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300" windowWidth="15015" windowHeight="7890" activeTab="1"/>
  </bookViews>
  <sheets>
    <sheet name="Magnitud Distancia" sheetId="1" r:id="rId1"/>
    <sheet name="Magnitud ubicacion" sheetId="2" r:id="rId2"/>
  </sheets>
  <calcPr calcId="124519"/>
</workbook>
</file>

<file path=xl/calcChain.xml><?xml version="1.0" encoding="utf-8"?>
<calcChain xmlns="http://schemas.openxmlformats.org/spreadsheetml/2006/main">
  <c r="A5" i="1"/>
  <c r="A5" i="2"/>
</calcChain>
</file>

<file path=xl/sharedStrings.xml><?xml version="1.0" encoding="utf-8"?>
<sst xmlns="http://schemas.openxmlformats.org/spreadsheetml/2006/main" count="44" uniqueCount="22">
  <si>
    <t>Salida a la Laguna Madre</t>
  </si>
  <si>
    <t>M1</t>
  </si>
  <si>
    <t>SOLIDOS SUSPENDIDOS TOTALES</t>
  </si>
  <si>
    <t>DBO</t>
  </si>
  <si>
    <t>Color Verdadero</t>
  </si>
  <si>
    <t>ph Lab</t>
  </si>
  <si>
    <t>SST mg/l</t>
  </si>
  <si>
    <t>DQO mg/l</t>
  </si>
  <si>
    <t>DBO5 mg/l</t>
  </si>
  <si>
    <t>Coliformes Fecales NMP/100 ml</t>
  </si>
  <si>
    <t>TDS mg/L</t>
  </si>
  <si>
    <t>TURBIDEZ NTU</t>
  </si>
  <si>
    <t>OD</t>
  </si>
  <si>
    <r>
      <t xml:space="preserve">CE </t>
    </r>
    <r>
      <rPr>
        <b/>
        <sz val="10"/>
        <color indexed="8"/>
        <rFont val="Symbol"/>
        <family val="1"/>
        <charset val="2"/>
      </rPr>
      <t>m</t>
    </r>
    <r>
      <rPr>
        <b/>
        <sz val="10"/>
        <color indexed="8"/>
        <rFont val="Calibri"/>
        <family val="2"/>
      </rPr>
      <t>S/cm</t>
    </r>
  </si>
  <si>
    <t>Temp ºC</t>
  </si>
  <si>
    <t>ph</t>
  </si>
  <si>
    <t xml:space="preserve">Punto </t>
  </si>
  <si>
    <t>Km.</t>
  </si>
  <si>
    <t>Cargas Contaminantes</t>
  </si>
  <si>
    <t>Las Blancas 2</t>
  </si>
  <si>
    <t>M82</t>
  </si>
  <si>
    <t>M83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</si>
</sst>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0"/>
      <color indexed="8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43" fontId="0" fillId="0" borderId="0" xfId="1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43" fontId="2" fillId="0" borderId="0" xfId="1" applyFont="1" applyFill="1" applyAlignment="1">
      <alignment horizontal="center"/>
    </xf>
    <xf numFmtId="0" fontId="2" fillId="0" borderId="0" xfId="0" applyFont="1" applyFill="1" applyAlignment="1"/>
    <xf numFmtId="43" fontId="2" fillId="0" borderId="0" xfId="1" applyFont="1" applyFill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pH, 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'Magnitud Distancia'!$C$3:$C$4</c:f>
              <c:numCache>
                <c:formatCode>_-* #,##0.00_-;\-* #,##0.00_-;_-* "-"??_-;_-@_-</c:formatCode>
                <c:ptCount val="2"/>
                <c:pt idx="0">
                  <c:v>7.3</c:v>
                </c:pt>
                <c:pt idx="1">
                  <c:v>8.7200000000000006</c:v>
                </c:pt>
              </c:numCache>
            </c:numRef>
          </c:val>
        </c:ser>
        <c:dLbls>
          <c:showVal val="1"/>
        </c:dLbls>
        <c:marker val="1"/>
        <c:axId val="426006784"/>
        <c:axId val="430391296"/>
      </c:lineChart>
      <c:catAx>
        <c:axId val="426006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30391296"/>
        <c:crosses val="autoZero"/>
        <c:auto val="1"/>
        <c:lblAlgn val="ctr"/>
        <c:lblOffset val="100"/>
      </c:catAx>
      <c:valAx>
        <c:axId val="43039129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600678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SST (mg/L),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'Magnitud Distancia'!$L$3:$L$4</c:f>
              <c:numCache>
                <c:formatCode>_-* #,##0.00_-;\-* #,##0.00_-;_-* "-"??_-;_-@_-</c:formatCode>
                <c:ptCount val="2"/>
                <c:pt idx="0">
                  <c:v>163</c:v>
                </c:pt>
                <c:pt idx="1">
                  <c:v>191</c:v>
                </c:pt>
              </c:numCache>
            </c:numRef>
          </c:val>
        </c:ser>
        <c:dLbls>
          <c:showVal val="1"/>
        </c:dLbls>
        <c:marker val="1"/>
        <c:axId val="430756224"/>
        <c:axId val="430758144"/>
      </c:lineChart>
      <c:catAx>
        <c:axId val="430756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30758144"/>
        <c:crosses val="autoZero"/>
        <c:auto val="1"/>
        <c:lblAlgn val="ctr"/>
        <c:lblOffset val="100"/>
      </c:catAx>
      <c:valAx>
        <c:axId val="43075814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0756224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Color (Pt - Co),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'Magnitud Distancia'!$N$3:$N$4</c:f>
              <c:numCache>
                <c:formatCode>_-* #,##0.00_-;\-* #,##0.00_-;_-* "-"??_-;_-@_-</c:formatCode>
                <c:ptCount val="2"/>
                <c:pt idx="0">
                  <c:v>5</c:v>
                </c:pt>
                <c:pt idx="1">
                  <c:v>50</c:v>
                </c:pt>
              </c:numCache>
            </c:numRef>
          </c:val>
        </c:ser>
        <c:dLbls>
          <c:showVal val="1"/>
        </c:dLbls>
        <c:marker val="1"/>
        <c:axId val="430774144"/>
        <c:axId val="430784512"/>
      </c:lineChart>
      <c:catAx>
        <c:axId val="430774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30784512"/>
        <c:crosses val="autoZero"/>
        <c:auto val="1"/>
        <c:lblAlgn val="ctr"/>
        <c:lblOffset val="100"/>
      </c:catAx>
      <c:valAx>
        <c:axId val="43078451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0774144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pH, 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M82</c:v>
                </c:pt>
                <c:pt idx="1">
                  <c:v>M83</c:v>
                </c:pt>
              </c:strCache>
            </c:strRef>
          </c:cat>
          <c:val>
            <c:numRef>
              <c:f>'Magnitud ubicacion'!$C$3:$C$4</c:f>
              <c:numCache>
                <c:formatCode>_-* #,##0.00_-;\-* #,##0.00_-;_-* "-"??_-;_-@_-</c:formatCode>
                <c:ptCount val="2"/>
                <c:pt idx="0">
                  <c:v>7.3</c:v>
                </c:pt>
                <c:pt idx="1">
                  <c:v>8.7200000000000006</c:v>
                </c:pt>
              </c:numCache>
            </c:numRef>
          </c:val>
        </c:ser>
        <c:dLbls>
          <c:showVal val="1"/>
        </c:dLbls>
        <c:marker val="1"/>
        <c:axId val="430870528"/>
        <c:axId val="430872064"/>
      </c:lineChart>
      <c:catAx>
        <c:axId val="430870528"/>
        <c:scaling>
          <c:orientation val="minMax"/>
        </c:scaling>
        <c:axPos val="b"/>
        <c:numFmt formatCode="General" sourceLinked="1"/>
        <c:majorTickMark val="none"/>
        <c:tickLblPos val="nextTo"/>
        <c:crossAx val="430872064"/>
        <c:crosses val="autoZero"/>
        <c:auto val="1"/>
        <c:lblAlgn val="ctr"/>
        <c:lblOffset val="100"/>
      </c:catAx>
      <c:valAx>
        <c:axId val="43087206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087052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Temperatura (°C),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M82</c:v>
                </c:pt>
                <c:pt idx="1">
                  <c:v>M83</c:v>
                </c:pt>
              </c:strCache>
            </c:strRef>
          </c:cat>
          <c:val>
            <c:numRef>
              <c:f>'Magnitud ubicacion'!$D$3:$D$4</c:f>
              <c:numCache>
                <c:formatCode>_-* #,##0.00_-;\-* #,##0.00_-;_-* "-"??_-;_-@_-</c:formatCode>
                <c:ptCount val="2"/>
                <c:pt idx="0">
                  <c:v>27.9</c:v>
                </c:pt>
                <c:pt idx="1">
                  <c:v>27.9</c:v>
                </c:pt>
              </c:numCache>
            </c:numRef>
          </c:val>
        </c:ser>
        <c:dLbls>
          <c:showVal val="1"/>
        </c:dLbls>
        <c:marker val="1"/>
        <c:axId val="437331072"/>
        <c:axId val="437332608"/>
      </c:lineChart>
      <c:catAx>
        <c:axId val="437331072"/>
        <c:scaling>
          <c:orientation val="minMax"/>
        </c:scaling>
        <c:axPos val="b"/>
        <c:numFmt formatCode="General" sourceLinked="1"/>
        <c:majorTickMark val="none"/>
        <c:tickLblPos val="nextTo"/>
        <c:crossAx val="437332608"/>
        <c:crosses val="autoZero"/>
        <c:auto val="1"/>
        <c:lblAlgn val="ctr"/>
        <c:lblOffset val="100"/>
      </c:catAx>
      <c:valAx>
        <c:axId val="43733260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733107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CE (</a:t>
            </a:r>
            <a:r>
              <a:rPr lang="en-US" baseline="0">
                <a:latin typeface="Symbol" pitchFamily="18" charset="2"/>
              </a:rPr>
              <a:t>m</a:t>
            </a:r>
            <a:r>
              <a:rPr lang="en-US"/>
              <a:t>S/cm),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tx>
            <c:strRef>
              <c:f>'Magnitud ubicacion'!$E$3:$E$4</c:f>
              <c:strCache>
                <c:ptCount val="1"/>
                <c:pt idx="0">
                  <c:v> 2,160.00   1,789.00 </c:v>
                </c:pt>
              </c:strCache>
            </c:strRef>
          </c:tx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M82</c:v>
                </c:pt>
                <c:pt idx="1">
                  <c:v>M83</c:v>
                </c:pt>
              </c:strCache>
            </c:strRef>
          </c:cat>
          <c:val>
            <c:numRef>
              <c:f>'Magnitud ubicacion'!$E$3:$E$4</c:f>
              <c:numCache>
                <c:formatCode>_-* #,##0.00_-;\-* #,##0.00_-;_-* "-"??_-;_-@_-</c:formatCode>
                <c:ptCount val="2"/>
                <c:pt idx="0">
                  <c:v>2160</c:v>
                </c:pt>
                <c:pt idx="1">
                  <c:v>1789</c:v>
                </c:pt>
              </c:numCache>
            </c:numRef>
          </c:val>
        </c:ser>
        <c:dLbls>
          <c:showVal val="1"/>
        </c:dLbls>
        <c:marker val="1"/>
        <c:axId val="437352704"/>
        <c:axId val="437362688"/>
      </c:lineChart>
      <c:catAx>
        <c:axId val="437352704"/>
        <c:scaling>
          <c:orientation val="minMax"/>
        </c:scaling>
        <c:axPos val="b"/>
        <c:numFmt formatCode="General" sourceLinked="1"/>
        <c:majorTickMark val="none"/>
        <c:tickLblPos val="nextTo"/>
        <c:crossAx val="437362688"/>
        <c:crosses val="autoZero"/>
        <c:auto val="1"/>
        <c:lblAlgn val="ctr"/>
        <c:lblOffset val="100"/>
      </c:catAx>
      <c:valAx>
        <c:axId val="43736268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7352704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OD (mg/L),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M82</c:v>
                </c:pt>
                <c:pt idx="1">
                  <c:v>M83</c:v>
                </c:pt>
              </c:strCache>
            </c:strRef>
          </c:cat>
          <c:val>
            <c:numRef>
              <c:f>'Magnitud ubicacion'!$F$3:$F$4</c:f>
              <c:numCache>
                <c:formatCode>_-* #,##0.00_-;\-* #,##0.00_-;_-* "-"??_-;_-@_-</c:formatCode>
                <c:ptCount val="2"/>
                <c:pt idx="0">
                  <c:v>0.44</c:v>
                </c:pt>
                <c:pt idx="1">
                  <c:v>6.89</c:v>
                </c:pt>
              </c:numCache>
            </c:numRef>
          </c:val>
        </c:ser>
        <c:dLbls>
          <c:showVal val="1"/>
        </c:dLbls>
        <c:marker val="1"/>
        <c:axId val="437382528"/>
        <c:axId val="437384320"/>
      </c:lineChart>
      <c:catAx>
        <c:axId val="437382528"/>
        <c:scaling>
          <c:orientation val="minMax"/>
        </c:scaling>
        <c:axPos val="b"/>
        <c:numFmt formatCode="General" sourceLinked="1"/>
        <c:majorTickMark val="none"/>
        <c:tickLblPos val="nextTo"/>
        <c:crossAx val="437384320"/>
        <c:crosses val="autoZero"/>
        <c:auto val="1"/>
        <c:lblAlgn val="ctr"/>
        <c:lblOffset val="100"/>
      </c:catAx>
      <c:valAx>
        <c:axId val="43738432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7382528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Turbidez (NTU),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M82</c:v>
                </c:pt>
                <c:pt idx="1">
                  <c:v>M83</c:v>
                </c:pt>
              </c:strCache>
            </c:strRef>
          </c:cat>
          <c:val>
            <c:numRef>
              <c:f>'Magnitud ubicacion'!$G$3:$G$4</c:f>
              <c:numCache>
                <c:formatCode>_-* #,##0.00_-;\-* #,##0.00_-;_-* "-"??_-;_-@_-</c:formatCode>
                <c:ptCount val="2"/>
                <c:pt idx="0">
                  <c:v>103</c:v>
                </c:pt>
                <c:pt idx="1">
                  <c:v>9.99</c:v>
                </c:pt>
              </c:numCache>
            </c:numRef>
          </c:val>
        </c:ser>
        <c:dLbls>
          <c:showVal val="1"/>
        </c:dLbls>
        <c:marker val="1"/>
        <c:axId val="430920448"/>
        <c:axId val="430921984"/>
      </c:lineChart>
      <c:catAx>
        <c:axId val="430920448"/>
        <c:scaling>
          <c:orientation val="minMax"/>
        </c:scaling>
        <c:axPos val="b"/>
        <c:numFmt formatCode="General" sourceLinked="1"/>
        <c:majorTickMark val="none"/>
        <c:tickLblPos val="nextTo"/>
        <c:crossAx val="430921984"/>
        <c:crosses val="autoZero"/>
        <c:auto val="1"/>
        <c:lblAlgn val="ctr"/>
        <c:lblOffset val="100"/>
      </c:catAx>
      <c:valAx>
        <c:axId val="43092198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0920448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TDS (mg/L),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M82</c:v>
                </c:pt>
                <c:pt idx="1">
                  <c:v>M83</c:v>
                </c:pt>
              </c:strCache>
            </c:strRef>
          </c:cat>
          <c:val>
            <c:numRef>
              <c:f>'Magnitud ubicacion'!$H$3:$H$4</c:f>
              <c:numCache>
                <c:formatCode>_-* #,##0.00_-;\-* #,##0.00_-;_-* "-"??_-;_-@_-</c:formatCode>
                <c:ptCount val="2"/>
                <c:pt idx="0">
                  <c:v>1382.4</c:v>
                </c:pt>
                <c:pt idx="1">
                  <c:v>1144.96</c:v>
                </c:pt>
              </c:numCache>
            </c:numRef>
          </c:val>
        </c:ser>
        <c:dLbls>
          <c:showVal val="1"/>
        </c:dLbls>
        <c:marker val="1"/>
        <c:axId val="430954368"/>
        <c:axId val="430955904"/>
      </c:lineChart>
      <c:catAx>
        <c:axId val="430954368"/>
        <c:scaling>
          <c:orientation val="minMax"/>
        </c:scaling>
        <c:axPos val="b"/>
        <c:numFmt formatCode="General" sourceLinked="1"/>
        <c:majorTickMark val="none"/>
        <c:tickLblPos val="nextTo"/>
        <c:crossAx val="430955904"/>
        <c:crosses val="autoZero"/>
        <c:auto val="1"/>
        <c:lblAlgn val="ctr"/>
        <c:lblOffset val="100"/>
      </c:catAx>
      <c:valAx>
        <c:axId val="43095590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0954368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Coliformes Fecales (NMPC/100ml) Las Blancas 2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2.5133285573494101E-2"/>
          <c:y val="0.2733490566037734"/>
          <c:w val="0.93856307970923625"/>
          <c:h val="0.44511365324617425"/>
        </c:manualLayout>
      </c:layout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M82</c:v>
                </c:pt>
                <c:pt idx="1">
                  <c:v>M83</c:v>
                </c:pt>
              </c:strCache>
            </c:strRef>
          </c:cat>
          <c:val>
            <c:numRef>
              <c:f>'Magnitud ubicacion'!$I$3:$I$4</c:f>
              <c:numCache>
                <c:formatCode>_-* #,##0.00_-;\-* #,##0.00_-;_-* "-"??_-;_-@_-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</c:ser>
        <c:dLbls>
          <c:showVal val="1"/>
        </c:dLbls>
        <c:marker val="1"/>
        <c:axId val="437394432"/>
        <c:axId val="437412608"/>
      </c:lineChart>
      <c:catAx>
        <c:axId val="437394432"/>
        <c:scaling>
          <c:orientation val="minMax"/>
        </c:scaling>
        <c:axPos val="b"/>
        <c:numFmt formatCode="General" sourceLinked="1"/>
        <c:majorTickMark val="none"/>
        <c:tickLblPos val="nextTo"/>
        <c:crossAx val="437412608"/>
        <c:crosses val="autoZero"/>
        <c:auto val="1"/>
        <c:lblAlgn val="ctr"/>
        <c:lblOffset val="100"/>
      </c:catAx>
      <c:valAx>
        <c:axId val="43741260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7394432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DBO</a:t>
            </a:r>
            <a:r>
              <a:rPr lang="en-US" baseline="-25000"/>
              <a:t>5</a:t>
            </a:r>
            <a:r>
              <a:rPr lang="en-US"/>
              <a:t> (mg/L),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M82</c:v>
                </c:pt>
                <c:pt idx="1">
                  <c:v>M83</c:v>
                </c:pt>
              </c:strCache>
            </c:strRef>
          </c:cat>
          <c:val>
            <c:numRef>
              <c:f>'Magnitud ubicacion'!$J$3:$J$4</c:f>
              <c:numCache>
                <c:formatCode>_-* #,##0.00_-;\-* #,##0.00_-;_-* "-"??_-;_-@_-</c:formatCode>
                <c:ptCount val="2"/>
                <c:pt idx="0">
                  <c:v>73.03</c:v>
                </c:pt>
                <c:pt idx="1">
                  <c:v>25.54</c:v>
                </c:pt>
              </c:numCache>
            </c:numRef>
          </c:val>
        </c:ser>
        <c:dLbls>
          <c:showVal val="1"/>
        </c:dLbls>
        <c:marker val="1"/>
        <c:axId val="437715328"/>
        <c:axId val="437716864"/>
      </c:lineChart>
      <c:catAx>
        <c:axId val="437715328"/>
        <c:scaling>
          <c:orientation val="minMax"/>
        </c:scaling>
        <c:axPos val="b"/>
        <c:numFmt formatCode="General" sourceLinked="1"/>
        <c:majorTickMark val="none"/>
        <c:tickLblPos val="nextTo"/>
        <c:crossAx val="437716864"/>
        <c:crosses val="autoZero"/>
        <c:auto val="1"/>
        <c:lblAlgn val="ctr"/>
        <c:lblOffset val="100"/>
      </c:catAx>
      <c:valAx>
        <c:axId val="43771686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7715328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Temperatura (°C),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'Magnitud Distancia'!$D$3:$D$4</c:f>
              <c:numCache>
                <c:formatCode>_-* #,##0.00_-;\-* #,##0.00_-;_-* "-"??_-;_-@_-</c:formatCode>
                <c:ptCount val="2"/>
                <c:pt idx="0">
                  <c:v>27.9</c:v>
                </c:pt>
                <c:pt idx="1">
                  <c:v>27.9</c:v>
                </c:pt>
              </c:numCache>
            </c:numRef>
          </c:val>
        </c:ser>
        <c:dLbls>
          <c:showVal val="1"/>
        </c:dLbls>
        <c:marker val="1"/>
        <c:axId val="430415232"/>
        <c:axId val="430417408"/>
      </c:lineChart>
      <c:catAx>
        <c:axId val="430415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30417408"/>
        <c:crosses val="autoZero"/>
        <c:auto val="1"/>
        <c:lblAlgn val="ctr"/>
        <c:lblOffset val="100"/>
      </c:catAx>
      <c:valAx>
        <c:axId val="43041740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041523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DQO (mg/L),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ubicacion'!$B$3:$B$4</c:f>
              <c:strCache>
                <c:ptCount val="2"/>
                <c:pt idx="0">
                  <c:v>M82</c:v>
                </c:pt>
                <c:pt idx="1">
                  <c:v>M83</c:v>
                </c:pt>
              </c:strCache>
            </c:strRef>
          </c:cat>
          <c:val>
            <c:numRef>
              <c:f>'Magnitud ubicacion'!$K$3:$K$4</c:f>
              <c:numCache>
                <c:formatCode>_-* #,##0.00_-;\-* #,##0.00_-;_-* "-"??_-;_-@_-</c:formatCode>
                <c:ptCount val="2"/>
                <c:pt idx="0">
                  <c:v>109.6</c:v>
                </c:pt>
                <c:pt idx="1">
                  <c:v>74</c:v>
                </c:pt>
              </c:numCache>
            </c:numRef>
          </c:val>
        </c:ser>
        <c:dLbls>
          <c:showVal val="1"/>
        </c:dLbls>
        <c:marker val="1"/>
        <c:axId val="437749248"/>
        <c:axId val="437750784"/>
      </c:lineChart>
      <c:catAx>
        <c:axId val="437749248"/>
        <c:scaling>
          <c:orientation val="minMax"/>
        </c:scaling>
        <c:axPos val="b"/>
        <c:numFmt formatCode="General" sourceLinked="1"/>
        <c:majorTickMark val="none"/>
        <c:tickLblPos val="nextTo"/>
        <c:crossAx val="437750784"/>
        <c:crosses val="autoZero"/>
        <c:auto val="1"/>
        <c:lblAlgn val="ctr"/>
        <c:lblOffset val="100"/>
      </c:catAx>
      <c:valAx>
        <c:axId val="43775078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7749248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SST (mg/L),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ubicacion'!$B$3:$B$4</c:f>
              <c:strCache>
                <c:ptCount val="2"/>
                <c:pt idx="0">
                  <c:v>M82</c:v>
                </c:pt>
                <c:pt idx="1">
                  <c:v>M83</c:v>
                </c:pt>
              </c:strCache>
            </c:strRef>
          </c:cat>
          <c:val>
            <c:numRef>
              <c:f>'Magnitud ubicacion'!$L$3:$L$4</c:f>
              <c:numCache>
                <c:formatCode>_-* #,##0.00_-;\-* #,##0.00_-;_-* "-"??_-;_-@_-</c:formatCode>
                <c:ptCount val="2"/>
                <c:pt idx="0">
                  <c:v>163</c:v>
                </c:pt>
                <c:pt idx="1">
                  <c:v>191</c:v>
                </c:pt>
              </c:numCache>
            </c:numRef>
          </c:val>
        </c:ser>
        <c:dLbls>
          <c:showVal val="1"/>
        </c:dLbls>
        <c:marker val="1"/>
        <c:axId val="437762688"/>
        <c:axId val="437764480"/>
      </c:lineChart>
      <c:catAx>
        <c:axId val="437762688"/>
        <c:scaling>
          <c:orientation val="minMax"/>
        </c:scaling>
        <c:axPos val="b"/>
        <c:numFmt formatCode="General" sourceLinked="1"/>
        <c:majorTickMark val="none"/>
        <c:tickLblPos val="nextTo"/>
        <c:crossAx val="437764480"/>
        <c:crosses val="autoZero"/>
        <c:auto val="1"/>
        <c:lblAlgn val="ctr"/>
        <c:lblOffset val="100"/>
      </c:catAx>
      <c:valAx>
        <c:axId val="43776448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7762688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Color (Pt - Co),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ubicacion'!$B$3:$B$4</c:f>
              <c:strCache>
                <c:ptCount val="2"/>
                <c:pt idx="0">
                  <c:v>M82</c:v>
                </c:pt>
                <c:pt idx="1">
                  <c:v>M83</c:v>
                </c:pt>
              </c:strCache>
            </c:strRef>
          </c:cat>
          <c:val>
            <c:numRef>
              <c:f>'Magnitud ubicacion'!$N$3:$N$4</c:f>
              <c:numCache>
                <c:formatCode>_-* #,##0.00_-;\-* #,##0.00_-;_-* "-"??_-;_-@_-</c:formatCode>
                <c:ptCount val="2"/>
                <c:pt idx="0">
                  <c:v>5</c:v>
                </c:pt>
                <c:pt idx="1">
                  <c:v>50</c:v>
                </c:pt>
              </c:numCache>
            </c:numRef>
          </c:val>
        </c:ser>
        <c:dLbls>
          <c:showVal val="1"/>
        </c:dLbls>
        <c:marker val="1"/>
        <c:axId val="437809152"/>
        <c:axId val="437810688"/>
      </c:lineChart>
      <c:catAx>
        <c:axId val="437809152"/>
        <c:scaling>
          <c:orientation val="minMax"/>
        </c:scaling>
        <c:axPos val="b"/>
        <c:numFmt formatCode="General" sourceLinked="1"/>
        <c:majorTickMark val="none"/>
        <c:tickLblPos val="nextTo"/>
        <c:crossAx val="437810688"/>
        <c:crosses val="autoZero"/>
        <c:auto val="1"/>
        <c:lblAlgn val="ctr"/>
        <c:lblOffset val="100"/>
      </c:catAx>
      <c:valAx>
        <c:axId val="43781068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7809152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CE (</a:t>
            </a:r>
            <a:r>
              <a:rPr lang="en-US" baseline="0">
                <a:latin typeface="Symbol" pitchFamily="18" charset="2"/>
              </a:rPr>
              <a:t>m</a:t>
            </a:r>
            <a:r>
              <a:rPr lang="en-US"/>
              <a:t>S/cm),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 Distancia'!$E$3:$E$4</c:f>
              <c:strCache>
                <c:ptCount val="1"/>
                <c:pt idx="0">
                  <c:v> 2,160.00   1,789.00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'Magnitud Distancia'!$E$3:$E$4</c:f>
              <c:numCache>
                <c:formatCode>_-* #,##0.00_-;\-* #,##0.00_-;_-* "-"??_-;_-@_-</c:formatCode>
                <c:ptCount val="2"/>
                <c:pt idx="0">
                  <c:v>2160</c:v>
                </c:pt>
                <c:pt idx="1">
                  <c:v>1789</c:v>
                </c:pt>
              </c:numCache>
            </c:numRef>
          </c:val>
        </c:ser>
        <c:dLbls>
          <c:showVal val="1"/>
        </c:dLbls>
        <c:marker val="1"/>
        <c:axId val="332874880"/>
        <c:axId val="332876800"/>
      </c:lineChart>
      <c:catAx>
        <c:axId val="332874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32876800"/>
        <c:crosses val="autoZero"/>
        <c:auto val="1"/>
        <c:lblAlgn val="ctr"/>
        <c:lblOffset val="100"/>
      </c:catAx>
      <c:valAx>
        <c:axId val="33287680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3287488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OD (mg/L),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 Distancia'!$F$3:$F$4</c:f>
              <c:strCache>
                <c:ptCount val="1"/>
                <c:pt idx="0">
                  <c:v> 0.44   6.89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'Magnitud Distancia'!$F$3:$F$4</c:f>
              <c:numCache>
                <c:formatCode>_-* #,##0.00_-;\-* #,##0.00_-;_-* "-"??_-;_-@_-</c:formatCode>
                <c:ptCount val="2"/>
                <c:pt idx="0">
                  <c:v>0.44</c:v>
                </c:pt>
                <c:pt idx="1">
                  <c:v>6.89</c:v>
                </c:pt>
              </c:numCache>
            </c:numRef>
          </c:val>
        </c:ser>
        <c:dLbls>
          <c:showVal val="1"/>
        </c:dLbls>
        <c:marker val="1"/>
        <c:axId val="332896896"/>
        <c:axId val="332907264"/>
      </c:lineChart>
      <c:catAx>
        <c:axId val="332896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32907264"/>
        <c:crosses val="autoZero"/>
        <c:auto val="1"/>
        <c:lblAlgn val="ctr"/>
        <c:lblOffset val="100"/>
      </c:catAx>
      <c:valAx>
        <c:axId val="33290726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32896896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Turbidez (NTU),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'Magnitud Distancia'!$G$3:$G$4</c:f>
              <c:numCache>
                <c:formatCode>_-* #,##0.00_-;\-* #,##0.00_-;_-* "-"??_-;_-@_-</c:formatCode>
                <c:ptCount val="2"/>
                <c:pt idx="0">
                  <c:v>103</c:v>
                </c:pt>
                <c:pt idx="1">
                  <c:v>9.99</c:v>
                </c:pt>
              </c:numCache>
            </c:numRef>
          </c:val>
        </c:ser>
        <c:dLbls>
          <c:showVal val="1"/>
        </c:dLbls>
        <c:marker val="1"/>
        <c:axId val="422531456"/>
        <c:axId val="422533376"/>
      </c:lineChart>
      <c:catAx>
        <c:axId val="422531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22533376"/>
        <c:crosses val="autoZero"/>
        <c:auto val="1"/>
        <c:lblAlgn val="ctr"/>
        <c:lblOffset val="100"/>
      </c:catAx>
      <c:valAx>
        <c:axId val="42253337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2531456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TDS (mg/L),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'Magnitud Distancia'!$H$3:$H$4</c:f>
              <c:numCache>
                <c:formatCode>_-* #,##0.00_-;\-* #,##0.00_-;_-* "-"??_-;_-@_-</c:formatCode>
                <c:ptCount val="2"/>
                <c:pt idx="0">
                  <c:v>1382.4</c:v>
                </c:pt>
                <c:pt idx="1">
                  <c:v>1144.96</c:v>
                </c:pt>
              </c:numCache>
            </c:numRef>
          </c:val>
        </c:ser>
        <c:dLbls>
          <c:showVal val="1"/>
        </c:dLbls>
        <c:marker val="1"/>
        <c:axId val="422553472"/>
        <c:axId val="428146688"/>
      </c:lineChart>
      <c:catAx>
        <c:axId val="422553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28146688"/>
        <c:crosses val="autoZero"/>
        <c:auto val="1"/>
        <c:lblAlgn val="ctr"/>
        <c:lblOffset val="100"/>
      </c:catAx>
      <c:valAx>
        <c:axId val="42814668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255347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Coliformes Fecales (NMPC/100ml) Las Blancas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'Magnitud Distancia'!$I$3:$I$4</c:f>
              <c:numCache>
                <c:formatCode>_-* #,##0.00_-;\-* #,##0.00_-;_-* "-"??_-;_-@_-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</c:ser>
        <c:dLbls>
          <c:showVal val="1"/>
        </c:dLbls>
        <c:marker val="1"/>
        <c:axId val="428154240"/>
        <c:axId val="428160512"/>
      </c:lineChart>
      <c:catAx>
        <c:axId val="428154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28160512"/>
        <c:crosses val="autoZero"/>
        <c:auto val="1"/>
        <c:lblAlgn val="ctr"/>
        <c:lblOffset val="100"/>
      </c:catAx>
      <c:valAx>
        <c:axId val="42816051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8154240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DBO</a:t>
            </a:r>
            <a:r>
              <a:rPr lang="en-US" baseline="-25000"/>
              <a:t>5</a:t>
            </a:r>
            <a:r>
              <a:rPr lang="en-US"/>
              <a:t> (mg/L),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 Distancia'!$J$3:$J$4</c:f>
              <c:strCache>
                <c:ptCount val="1"/>
                <c:pt idx="0">
                  <c:v> 73.03   25.54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'Magnitud Distancia'!$J$3:$J$4</c:f>
              <c:numCache>
                <c:formatCode>_-* #,##0.00_-;\-* #,##0.00_-;_-* "-"??_-;_-@_-</c:formatCode>
                <c:ptCount val="2"/>
                <c:pt idx="0">
                  <c:v>73.03</c:v>
                </c:pt>
                <c:pt idx="1">
                  <c:v>25.54</c:v>
                </c:pt>
              </c:numCache>
            </c:numRef>
          </c:val>
        </c:ser>
        <c:dLbls>
          <c:showVal val="1"/>
        </c:dLbls>
        <c:marker val="1"/>
        <c:axId val="428201088"/>
        <c:axId val="428203008"/>
      </c:lineChart>
      <c:catAx>
        <c:axId val="428201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28203008"/>
        <c:crosses val="autoZero"/>
        <c:auto val="1"/>
        <c:lblAlgn val="ctr"/>
        <c:lblOffset val="100"/>
      </c:catAx>
      <c:valAx>
        <c:axId val="42820300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28201088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DQO (mg/L), </a:t>
            </a:r>
          </a:p>
          <a:p>
            <a:pPr>
              <a:defRPr/>
            </a:pPr>
            <a:r>
              <a:rPr lang="en-US"/>
              <a:t>Las Blancas 2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 Distancia'!$K$3:$K$4</c:f>
              <c:strCache>
                <c:ptCount val="1"/>
                <c:pt idx="0">
                  <c:v> 109.60   74.00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'Magnitud Distancia'!$K$3:$K$4</c:f>
              <c:numCache>
                <c:formatCode>_-* #,##0.00_-;\-* #,##0.00_-;_-* "-"??_-;_-@_-</c:formatCode>
                <c:ptCount val="2"/>
                <c:pt idx="0">
                  <c:v>109.6</c:v>
                </c:pt>
                <c:pt idx="1">
                  <c:v>74</c:v>
                </c:pt>
              </c:numCache>
            </c:numRef>
          </c:val>
        </c:ser>
        <c:dLbls>
          <c:showVal val="1"/>
        </c:dLbls>
        <c:marker val="1"/>
        <c:axId val="430709376"/>
        <c:axId val="430727936"/>
      </c:lineChart>
      <c:catAx>
        <c:axId val="430709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30727936"/>
        <c:crosses val="autoZero"/>
        <c:auto val="1"/>
        <c:lblAlgn val="ctr"/>
        <c:lblOffset val="100"/>
      </c:catAx>
      <c:valAx>
        <c:axId val="43072793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0709376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304800</xdr:colOff>
      <xdr:row>24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8</xdr:row>
      <xdr:rowOff>0</xdr:rowOff>
    </xdr:from>
    <xdr:to>
      <xdr:col>16</xdr:col>
      <xdr:colOff>304800</xdr:colOff>
      <xdr:row>24</xdr:row>
      <xdr:rowOff>152400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7</xdr:col>
      <xdr:colOff>304800</xdr:colOff>
      <xdr:row>43</xdr:row>
      <xdr:rowOff>152400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27</xdr:row>
      <xdr:rowOff>0</xdr:rowOff>
    </xdr:from>
    <xdr:to>
      <xdr:col>16</xdr:col>
      <xdr:colOff>304800</xdr:colOff>
      <xdr:row>43</xdr:row>
      <xdr:rowOff>152400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30595</xdr:colOff>
      <xdr:row>62</xdr:row>
      <xdr:rowOff>152400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16</xdr:col>
      <xdr:colOff>304800</xdr:colOff>
      <xdr:row>62</xdr:row>
      <xdr:rowOff>152400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7</xdr:col>
      <xdr:colOff>30595</xdr:colOff>
      <xdr:row>81</xdr:row>
      <xdr:rowOff>152400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65</xdr:row>
      <xdr:rowOff>0</xdr:rowOff>
    </xdr:from>
    <xdr:to>
      <xdr:col>16</xdr:col>
      <xdr:colOff>304800</xdr:colOff>
      <xdr:row>81</xdr:row>
      <xdr:rowOff>152400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84</xdr:row>
      <xdr:rowOff>0</xdr:rowOff>
    </xdr:from>
    <xdr:to>
      <xdr:col>7</xdr:col>
      <xdr:colOff>30595</xdr:colOff>
      <xdr:row>100</xdr:row>
      <xdr:rowOff>152400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84</xdr:row>
      <xdr:rowOff>0</xdr:rowOff>
    </xdr:from>
    <xdr:to>
      <xdr:col>16</xdr:col>
      <xdr:colOff>304800</xdr:colOff>
      <xdr:row>100</xdr:row>
      <xdr:rowOff>152400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103</xdr:row>
      <xdr:rowOff>0</xdr:rowOff>
    </xdr:from>
    <xdr:to>
      <xdr:col>7</xdr:col>
      <xdr:colOff>30595</xdr:colOff>
      <xdr:row>119</xdr:row>
      <xdr:rowOff>152400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304800</xdr:colOff>
      <xdr:row>24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8</xdr:row>
      <xdr:rowOff>0</xdr:rowOff>
    </xdr:from>
    <xdr:to>
      <xdr:col>16</xdr:col>
      <xdr:colOff>304800</xdr:colOff>
      <xdr:row>24</xdr:row>
      <xdr:rowOff>152400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7</xdr:col>
      <xdr:colOff>304800</xdr:colOff>
      <xdr:row>43</xdr:row>
      <xdr:rowOff>152400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27</xdr:row>
      <xdr:rowOff>0</xdr:rowOff>
    </xdr:from>
    <xdr:to>
      <xdr:col>16</xdr:col>
      <xdr:colOff>304800</xdr:colOff>
      <xdr:row>43</xdr:row>
      <xdr:rowOff>152400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30595</xdr:colOff>
      <xdr:row>62</xdr:row>
      <xdr:rowOff>152400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16</xdr:col>
      <xdr:colOff>304800</xdr:colOff>
      <xdr:row>62</xdr:row>
      <xdr:rowOff>152400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7</xdr:col>
      <xdr:colOff>30595</xdr:colOff>
      <xdr:row>81</xdr:row>
      <xdr:rowOff>152400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65</xdr:row>
      <xdr:rowOff>0</xdr:rowOff>
    </xdr:from>
    <xdr:to>
      <xdr:col>16</xdr:col>
      <xdr:colOff>304800</xdr:colOff>
      <xdr:row>81</xdr:row>
      <xdr:rowOff>152400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84</xdr:row>
      <xdr:rowOff>0</xdr:rowOff>
    </xdr:from>
    <xdr:to>
      <xdr:col>7</xdr:col>
      <xdr:colOff>30595</xdr:colOff>
      <xdr:row>100</xdr:row>
      <xdr:rowOff>152400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84</xdr:row>
      <xdr:rowOff>0</xdr:rowOff>
    </xdr:from>
    <xdr:to>
      <xdr:col>16</xdr:col>
      <xdr:colOff>304800</xdr:colOff>
      <xdr:row>100</xdr:row>
      <xdr:rowOff>152400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103</xdr:row>
      <xdr:rowOff>0</xdr:rowOff>
    </xdr:from>
    <xdr:to>
      <xdr:col>7</xdr:col>
      <xdr:colOff>30595</xdr:colOff>
      <xdr:row>119</xdr:row>
      <xdr:rowOff>152400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6"/>
  <sheetViews>
    <sheetView zoomScale="66" zoomScaleNormal="66" workbookViewId="0">
      <pane ySplit="6" topLeftCell="A83" activePane="bottomLeft" state="frozen"/>
      <selection pane="bottomLeft" activeCell="K115" sqref="K115"/>
    </sheetView>
  </sheetViews>
  <sheetFormatPr baseColWidth="10" defaultColWidth="9.140625" defaultRowHeight="12.75"/>
  <cols>
    <col min="5" max="5" width="13.140625" bestFit="1" customWidth="1"/>
    <col min="8" max="8" width="12.7109375" bestFit="1" customWidth="1"/>
  </cols>
  <sheetData>
    <row r="1" spans="1:24" s="2" customFormat="1">
      <c r="A1" s="11" t="s">
        <v>19</v>
      </c>
      <c r="B1" s="3"/>
      <c r="H1" s="10"/>
      <c r="O1" s="12" t="s">
        <v>18</v>
      </c>
      <c r="P1" s="12"/>
    </row>
    <row r="2" spans="1:24" s="7" customFormat="1" ht="51">
      <c r="A2" s="9" t="s">
        <v>17</v>
      </c>
      <c r="B2" s="9" t="s">
        <v>16</v>
      </c>
      <c r="C2" s="7" t="s">
        <v>15</v>
      </c>
      <c r="D2" s="7" t="s">
        <v>14</v>
      </c>
      <c r="E2" s="7" t="s">
        <v>13</v>
      </c>
      <c r="F2" s="7" t="s">
        <v>12</v>
      </c>
      <c r="G2" s="7" t="s">
        <v>11</v>
      </c>
      <c r="H2" s="7" t="s">
        <v>10</v>
      </c>
      <c r="I2" s="7" t="s">
        <v>9</v>
      </c>
      <c r="J2" s="7" t="s">
        <v>8</v>
      </c>
      <c r="K2" s="7" t="s">
        <v>7</v>
      </c>
      <c r="L2" s="7" t="s">
        <v>6</v>
      </c>
      <c r="M2" s="7" t="s">
        <v>5</v>
      </c>
      <c r="N2" s="7" t="s">
        <v>4</v>
      </c>
      <c r="O2" s="7" t="s">
        <v>3</v>
      </c>
      <c r="P2" s="7" t="s">
        <v>2</v>
      </c>
      <c r="X2" s="8" t="s">
        <v>1</v>
      </c>
    </row>
    <row r="3" spans="1:24" s="2" customFormat="1">
      <c r="A3" s="3">
        <v>0</v>
      </c>
      <c r="B3" s="3" t="s">
        <v>20</v>
      </c>
      <c r="C3" s="6">
        <v>7.3</v>
      </c>
      <c r="D3" s="6">
        <v>27.9</v>
      </c>
      <c r="E3" s="6">
        <v>2160</v>
      </c>
      <c r="F3" s="6">
        <v>0.44</v>
      </c>
      <c r="G3" s="6">
        <v>103</v>
      </c>
      <c r="H3" s="6">
        <v>1382.4</v>
      </c>
      <c r="I3" s="6">
        <v>3</v>
      </c>
      <c r="J3" s="6">
        <v>73.03</v>
      </c>
      <c r="K3" s="6">
        <v>109.6</v>
      </c>
      <c r="L3" s="6">
        <v>163</v>
      </c>
      <c r="M3" s="6">
        <v>7.31</v>
      </c>
      <c r="N3" s="6">
        <v>5</v>
      </c>
      <c r="O3" s="6">
        <v>2.4292699199999999</v>
      </c>
      <c r="P3" s="6">
        <v>5.4220319999999997</v>
      </c>
      <c r="Q3" s="3"/>
    </row>
    <row r="4" spans="1:24" s="2" customFormat="1">
      <c r="A4" s="3">
        <v>0</v>
      </c>
      <c r="B4" s="3" t="s">
        <v>21</v>
      </c>
      <c r="C4" s="6">
        <v>8.7200000000000006</v>
      </c>
      <c r="D4" s="6">
        <v>27.9</v>
      </c>
      <c r="E4" s="6">
        <v>1789</v>
      </c>
      <c r="F4" s="6">
        <v>6.89</v>
      </c>
      <c r="G4" s="6">
        <v>9.99</v>
      </c>
      <c r="H4" s="6">
        <v>1144.96</v>
      </c>
      <c r="I4" s="6">
        <v>3</v>
      </c>
      <c r="J4" s="6">
        <v>25.54</v>
      </c>
      <c r="K4" s="6">
        <v>74</v>
      </c>
      <c r="L4" s="6">
        <v>191</v>
      </c>
      <c r="M4" s="6">
        <v>7.99</v>
      </c>
      <c r="N4" s="6">
        <v>50</v>
      </c>
      <c r="O4" s="6">
        <v>0.84956255999999997</v>
      </c>
      <c r="P4" s="6">
        <v>6.3534240000000004</v>
      </c>
      <c r="Q4" s="3"/>
    </row>
    <row r="5" spans="1:24" s="2" customFormat="1">
      <c r="A5" s="3">
        <f>0.378+11.128</f>
        <v>11.506</v>
      </c>
      <c r="B5" s="5" t="s">
        <v>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"/>
    </row>
    <row r="6" spans="1:2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</sheetData>
  <mergeCells count="1">
    <mergeCell ref="O1:P1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6"/>
  <sheetViews>
    <sheetView tabSelected="1" zoomScale="66" zoomScaleNormal="66" workbookViewId="0">
      <pane ySplit="6" topLeftCell="A83" activePane="bottomLeft" state="frozen"/>
      <selection pane="bottomLeft" activeCell="K108" sqref="K108"/>
    </sheetView>
  </sheetViews>
  <sheetFormatPr baseColWidth="10" defaultColWidth="9.140625" defaultRowHeight="12.75"/>
  <cols>
    <col min="5" max="5" width="13.140625" bestFit="1" customWidth="1"/>
    <col min="8" max="8" width="12.7109375" bestFit="1" customWidth="1"/>
  </cols>
  <sheetData>
    <row r="1" spans="1:24" s="2" customFormat="1">
      <c r="A1" s="11" t="s">
        <v>19</v>
      </c>
      <c r="B1" s="3"/>
      <c r="H1" s="10"/>
      <c r="O1" s="12" t="s">
        <v>18</v>
      </c>
      <c r="P1" s="12"/>
    </row>
    <row r="2" spans="1:24" s="7" customFormat="1" ht="51">
      <c r="A2" s="9" t="s">
        <v>17</v>
      </c>
      <c r="B2" s="9" t="s">
        <v>16</v>
      </c>
      <c r="C2" s="7" t="s">
        <v>15</v>
      </c>
      <c r="D2" s="7" t="s">
        <v>14</v>
      </c>
      <c r="E2" s="7" t="s">
        <v>13</v>
      </c>
      <c r="F2" s="7" t="s">
        <v>12</v>
      </c>
      <c r="G2" s="7" t="s">
        <v>11</v>
      </c>
      <c r="H2" s="7" t="s">
        <v>10</v>
      </c>
      <c r="I2" s="7" t="s">
        <v>9</v>
      </c>
      <c r="J2" s="7" t="s">
        <v>8</v>
      </c>
      <c r="K2" s="7" t="s">
        <v>7</v>
      </c>
      <c r="L2" s="7" t="s">
        <v>6</v>
      </c>
      <c r="M2" s="7" t="s">
        <v>5</v>
      </c>
      <c r="N2" s="7" t="s">
        <v>4</v>
      </c>
      <c r="O2" s="7" t="s">
        <v>3</v>
      </c>
      <c r="P2" s="7" t="s">
        <v>2</v>
      </c>
      <c r="X2" s="8" t="s">
        <v>1</v>
      </c>
    </row>
    <row r="3" spans="1:24" s="2" customFormat="1">
      <c r="A3" s="3">
        <v>0</v>
      </c>
      <c r="B3" s="3" t="s">
        <v>20</v>
      </c>
      <c r="C3" s="6">
        <v>7.3</v>
      </c>
      <c r="D3" s="6">
        <v>27.9</v>
      </c>
      <c r="E3" s="6">
        <v>2160</v>
      </c>
      <c r="F3" s="6">
        <v>0.44</v>
      </c>
      <c r="G3" s="6">
        <v>103</v>
      </c>
      <c r="H3" s="6">
        <v>1382.4</v>
      </c>
      <c r="I3" s="6">
        <v>3</v>
      </c>
      <c r="J3" s="6">
        <v>73.03</v>
      </c>
      <c r="K3" s="6">
        <v>109.6</v>
      </c>
      <c r="L3" s="6">
        <v>163</v>
      </c>
      <c r="M3" s="6">
        <v>7.31</v>
      </c>
      <c r="N3" s="6">
        <v>5</v>
      </c>
      <c r="O3" s="6">
        <v>2.4292699199999999</v>
      </c>
      <c r="P3" s="6">
        <v>5.4220319999999997</v>
      </c>
      <c r="Q3" s="3"/>
    </row>
    <row r="4" spans="1:24" s="2" customFormat="1">
      <c r="A4" s="3">
        <v>0</v>
      </c>
      <c r="B4" s="3" t="s">
        <v>21</v>
      </c>
      <c r="C4" s="6">
        <v>8.7200000000000006</v>
      </c>
      <c r="D4" s="6">
        <v>27.9</v>
      </c>
      <c r="E4" s="6">
        <v>1789</v>
      </c>
      <c r="F4" s="6">
        <v>6.89</v>
      </c>
      <c r="G4" s="6">
        <v>9.99</v>
      </c>
      <c r="H4" s="6">
        <v>1144.96</v>
      </c>
      <c r="I4" s="6">
        <v>3</v>
      </c>
      <c r="J4" s="6">
        <v>25.54</v>
      </c>
      <c r="K4" s="6">
        <v>74</v>
      </c>
      <c r="L4" s="6">
        <v>191</v>
      </c>
      <c r="M4" s="6">
        <v>7.99</v>
      </c>
      <c r="N4" s="6">
        <v>50</v>
      </c>
      <c r="O4" s="6">
        <v>0.84956255999999997</v>
      </c>
      <c r="P4" s="6">
        <v>6.3534240000000004</v>
      </c>
      <c r="Q4" s="3"/>
    </row>
    <row r="5" spans="1:24" s="2" customFormat="1">
      <c r="A5" s="3">
        <f>0.378+11.128</f>
        <v>11.506</v>
      </c>
      <c r="B5" s="5" t="s">
        <v>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"/>
    </row>
    <row r="6" spans="1:2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</sheetData>
  <mergeCells count="1">
    <mergeCell ref="O1:P1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Magnitud Distancia</vt:lpstr>
      <vt:lpstr>Magnitud ubicacion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2009-11-05T20:46:10Z</dcterms:created>
  <dcterms:modified xsi:type="dcterms:W3CDTF">2009-11-05T21:35:07Z</dcterms:modified>
</cp:coreProperties>
</file>