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585" windowWidth="16440" windowHeight="11460" activeTab="1"/>
  </bookViews>
  <sheets>
    <sheet name="Marte R. Gómez" sheetId="9" r:id="rId1"/>
    <sheet name="VCARRANZA" sheetId="21" r:id="rId2"/>
    <sheet name="Hoja1" sheetId="14" r:id="rId3"/>
  </sheets>
  <definedNames>
    <definedName name="_xlnm.Print_Area" localSheetId="0">'Marte R. Gómez'!$A$1:$M$68</definedName>
    <definedName name="_xlnm.Print_Area" localSheetId="1">VCARRANZA!$A$1:$M$87</definedName>
    <definedName name="_xlnm.Print_Titles" localSheetId="0">'Marte R. Gómez'!$6:$6</definedName>
    <definedName name="_xlnm.Print_Titles" localSheetId="1">VCARRANZA!$10:$10</definedName>
  </definedNames>
  <calcPr calcId="145621"/>
</workbook>
</file>

<file path=xl/calcChain.xml><?xml version="1.0" encoding="utf-8"?>
<calcChain xmlns="http://schemas.openxmlformats.org/spreadsheetml/2006/main">
  <c r="A83" i="21" l="1"/>
  <c r="A69" i="2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68" i="21"/>
  <c r="A58" i="9" l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</calcChain>
</file>

<file path=xl/sharedStrings.xml><?xml version="1.0" encoding="utf-8"?>
<sst xmlns="http://schemas.openxmlformats.org/spreadsheetml/2006/main" count="38" uniqueCount="36">
  <si>
    <t>GERENCIA REGIONAL RIO BRAVO</t>
  </si>
  <si>
    <t>AÑO</t>
  </si>
  <si>
    <t>ENE</t>
  </si>
  <si>
    <t>FEB</t>
  </si>
  <si>
    <t>MAR</t>
  </si>
  <si>
    <t>ABR</t>
  </si>
  <si>
    <t>JUN</t>
  </si>
  <si>
    <t>JUL</t>
  </si>
  <si>
    <t>AGO</t>
  </si>
  <si>
    <t>SEP</t>
  </si>
  <si>
    <t>OCT</t>
  </si>
  <si>
    <t>NOV</t>
  </si>
  <si>
    <t>DIC</t>
  </si>
  <si>
    <t>ALMACENAMIENTOS AL DIA PRIMERO DEL MES EN MM3.</t>
  </si>
  <si>
    <t>COMISION NACIONAL DEL AGUA</t>
  </si>
  <si>
    <t>ORGANISMO DE CUENCA RÍO BRAVO</t>
  </si>
  <si>
    <t xml:space="preserve"> COMISION NACIONAL DEL AGUA</t>
  </si>
  <si>
    <t>PRESA MARTE R. GOMEZ</t>
  </si>
  <si>
    <r>
      <t>ALMACENAMIENTOS AL DIA PRIMERO DEL MES EN Mm</t>
    </r>
    <r>
      <rPr>
        <vertAlign val="superscript"/>
        <sz val="12"/>
        <rFont val="Tahoma"/>
        <family val="2"/>
      </rPr>
      <t>3.</t>
    </r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</si>
  <si>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</si>
  <si>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</si>
  <si>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</si>
  <si>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</si>
  <si>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</si>
  <si>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</si>
  <si>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</si>
  <si>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</si>
  <si>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</si>
  <si>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</si>
  <si>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</si>
  <si>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</si>
  <si>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 xml:space="preserve"> PRESA "VENUSTIANO CARRANZA"</t>
  </si>
  <si>
    <t xml:space="preserve"> </t>
  </si>
  <si>
    <t>NIVEL DE AGUAS MAXIMAS EXTAORDINARIAS (NAME) 1384.9 MILLONES DE METROS CUBICOS</t>
  </si>
  <si>
    <t>NIVEL DE AGUAS MAXIMAS ORDINARIAS (NAMO) 1284.2 MILLONES DE METROS CUBICOS</t>
  </si>
  <si>
    <t>MYO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</si>
</sst>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12" x14ac:knownFonts="1">
    <font>
      <sz val="10"/>
      <name val="Courier"/>
    </font>
    <font>
      <sz val="12"/>
      <name val="Tahoma"/>
      <family val="2"/>
    </font>
    <font>
      <b/>
      <sz val="12"/>
      <name val="Tahoma"/>
      <family val="2"/>
    </font>
    <font>
      <vertAlign val="superscript"/>
      <sz val="12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9"/>
      <name val="CG Times"/>
      <family val="1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2"/>
      <name val="Courier"/>
      <family val="3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5" fillId="0" borderId="0"/>
    <xf numFmtId="0" fontId="7" fillId="0" borderId="0"/>
    <xf numFmtId="16" fontId="8" fillId="0" borderId="0">
      <protection locked="0"/>
    </xf>
    <xf numFmtId="16" fontId="8" fillId="0" borderId="0">
      <protection locked="0"/>
    </xf>
    <xf numFmtId="16" fontId="9" fillId="0" borderId="0">
      <protection locked="0"/>
    </xf>
    <xf numFmtId="16" fontId="8" fillId="0" borderId="0">
      <protection locked="0"/>
    </xf>
    <xf numFmtId="16" fontId="8" fillId="0" borderId="0">
      <protection locked="0"/>
    </xf>
    <xf numFmtId="16" fontId="8" fillId="0" borderId="0">
      <protection locked="0"/>
    </xf>
    <xf numFmtId="16" fontId="9" fillId="0" borderId="0">
      <protection locked="0"/>
    </xf>
    <xf numFmtId="0" fontId="10" fillId="0" borderId="0"/>
    <xf numFmtId="0" fontId="6" fillId="0" borderId="0"/>
  </cellStyleXfs>
  <cellXfs count="32">
    <xf numFmtId="0" fontId="0" fillId="0" borderId="0" xfId="0"/>
    <xf numFmtId="165" fontId="1" fillId="0" borderId="1" xfId="0" applyNumberFormat="1" applyFont="1" applyBorder="1" applyAlignment="1">
      <alignment horizontal="right"/>
    </xf>
    <xf numFmtId="0" fontId="1" fillId="0" borderId="0" xfId="0" applyFont="1"/>
    <xf numFmtId="0" fontId="2" fillId="0" borderId="0" xfId="0" applyFont="1" applyAlignment="1" applyProtection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Alignment="1" applyProtection="1">
      <alignment horizontal="centerContinuous"/>
    </xf>
    <xf numFmtId="0" fontId="2" fillId="0" borderId="1" xfId="0" applyFont="1" applyBorder="1" applyAlignment="1" applyProtection="1">
      <alignment horizontal="center"/>
    </xf>
    <xf numFmtId="0" fontId="2" fillId="0" borderId="0" xfId="0" applyFont="1"/>
    <xf numFmtId="0" fontId="1" fillId="0" borderId="1" xfId="0" applyFont="1" applyBorder="1" applyAlignment="1" applyProtection="1">
      <alignment horizontal="center"/>
    </xf>
    <xf numFmtId="165" fontId="1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  <protection locked="0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1" applyNumberFormat="1" applyFont="1" applyBorder="1" applyAlignment="1">
      <alignment horizontal="right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Border="1" applyAlignment="1" applyProtection="1">
      <alignment horizontal="center"/>
    </xf>
    <xf numFmtId="165" fontId="1" fillId="0" borderId="1" xfId="0" applyNumberFormat="1" applyFont="1" applyBorder="1"/>
    <xf numFmtId="0" fontId="4" fillId="0" borderId="0" xfId="13" applyFont="1"/>
    <xf numFmtId="0" fontId="4" fillId="0" borderId="0" xfId="13" applyFont="1" applyAlignment="1">
      <alignment horizontal="center"/>
    </xf>
    <xf numFmtId="165" fontId="4" fillId="0" borderId="0" xfId="13" applyNumberFormat="1" applyFont="1"/>
    <xf numFmtId="0" fontId="11" fillId="0" borderId="1" xfId="13" applyFont="1" applyBorder="1" applyAlignment="1" applyProtection="1">
      <alignment horizontal="center"/>
    </xf>
    <xf numFmtId="165" fontId="11" fillId="0" borderId="1" xfId="13" applyNumberFormat="1" applyFont="1" applyBorder="1" applyAlignment="1" applyProtection="1">
      <alignment horizontal="right"/>
    </xf>
    <xf numFmtId="0" fontId="11" fillId="0" borderId="1" xfId="13" applyFont="1" applyBorder="1" applyAlignment="1" applyProtection="1">
      <alignment horizontal="right"/>
    </xf>
    <xf numFmtId="0" fontId="4" fillId="0" borderId="1" xfId="13" applyFont="1" applyBorder="1" applyAlignment="1" applyProtection="1">
      <alignment horizontal="center"/>
    </xf>
    <xf numFmtId="165" fontId="4" fillId="0" borderId="1" xfId="13" applyNumberFormat="1" applyFont="1" applyBorder="1" applyAlignment="1" applyProtection="1">
      <alignment horizontal="right"/>
    </xf>
    <xf numFmtId="165" fontId="4" fillId="0" borderId="1" xfId="13" applyNumberFormat="1" applyFont="1" applyBorder="1" applyAlignment="1" applyProtection="1">
      <alignment horizontal="right"/>
      <protection locked="0"/>
    </xf>
    <xf numFmtId="165" fontId="4" fillId="0" borderId="1" xfId="13" applyNumberFormat="1" applyFont="1" applyBorder="1" applyAlignment="1">
      <alignment horizontal="right"/>
    </xf>
    <xf numFmtId="165" fontId="4" fillId="0" borderId="1" xfId="13" applyNumberFormat="1" applyFont="1" applyFill="1" applyBorder="1" applyAlignment="1">
      <alignment horizontal="right"/>
    </xf>
    <xf numFmtId="165" fontId="4" fillId="0" borderId="0" xfId="13" applyNumberFormat="1" applyFont="1" applyAlignment="1">
      <alignment horizontal="right"/>
    </xf>
    <xf numFmtId="0" fontId="1" fillId="0" borderId="0" xfId="0" applyFont="1" applyAlignment="1" applyProtection="1">
      <alignment horizontal="center"/>
    </xf>
    <xf numFmtId="0" fontId="4" fillId="0" borderId="0" xfId="13" applyFont="1" applyAlignment="1" applyProtection="1">
      <alignment horizontal="center"/>
    </xf>
    <xf numFmtId="0" fontId="4" fillId="0" borderId="0" xfId="13" applyFont="1" applyAlignment="1">
      <alignment horizontal="center"/>
    </xf>
    <xf numFmtId="0" fontId="11" fillId="0" borderId="0" xfId="13" applyFont="1" applyAlignment="1" applyProtection="1">
      <alignment horizontal="center"/>
    </xf>
  </cellXfs>
  <cellStyles count="14">
    <cellStyle name="F2" xfId="5"/>
    <cellStyle name="F3" xfId="6"/>
    <cellStyle name="F4" xfId="7"/>
    <cellStyle name="F5" xfId="8"/>
    <cellStyle name="F6" xfId="9"/>
    <cellStyle name="F7" xfId="10"/>
    <cellStyle name="F8" xfId="11"/>
    <cellStyle name="Normal" xfId="0" builtinId="0"/>
    <cellStyle name="Normal 2" xfId="2"/>
    <cellStyle name="Normal 3" xfId="3"/>
    <cellStyle name="Normal 4" xfId="4"/>
    <cellStyle name="Normal 5" xfId="12"/>
    <cellStyle name="Normal_ALMVCARR" xfId="13"/>
    <cellStyle name="Normal_SIH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43" transitionEvaluation="1"/>
  <dimension ref="A1:M77"/>
  <sheetViews>
    <sheetView zoomScale="70" zoomScaleNormal="70" workbookViewId="0">
      <pane xSplit="1" ySplit="6" topLeftCell="B43" activePane="bottomRight" state="frozen"/>
      <selection pane="topRight" activeCell="B1" sqref="B1"/>
      <selection pane="bottomLeft" activeCell="A7" sqref="A7"/>
      <selection pane="bottomRight" activeCell="K82" sqref="K82"/>
    </sheetView>
  </sheetViews>
  <sheetFormatPr baseColWidth="10" defaultColWidth="9.625" defaultRowHeight="15" x14ac:dyDescent="0.2"/>
  <cols>
    <col min="1" max="1" width="9.125" style="2" customWidth="1"/>
    <col min="2" max="2" width="11.875" style="2" customWidth="1"/>
    <col min="3" max="3" width="11.5" style="2" customWidth="1"/>
    <col min="4" max="5" width="11.625" style="2" customWidth="1"/>
    <col min="6" max="7" width="11.125" style="2" customWidth="1"/>
    <col min="8" max="8" width="11.5" style="2" customWidth="1"/>
    <col min="9" max="10" width="11.25" style="2" customWidth="1"/>
    <col min="11" max="11" width="11" style="2" customWidth="1"/>
    <col min="12" max="12" width="11.75" style="2" customWidth="1"/>
    <col min="13" max="13" width="11.375" style="2" customWidth="1"/>
    <col min="14" max="16384" width="9.625" style="2"/>
  </cols>
  <sheetData>
    <row r="1" spans="1:13" x14ac:dyDescent="0.2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2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2">
      <c r="A3" s="3" t="s">
        <v>17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17.25" x14ac:dyDescent="0.2">
      <c r="A4" s="5" t="s">
        <v>18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s="7" customFormat="1" x14ac:dyDescent="0.2">
      <c r="A6" s="6" t="s">
        <v>1</v>
      </c>
      <c r="B6" s="6" t="s">
        <v>19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24</v>
      </c>
      <c r="H6" s="6" t="s">
        <v>25</v>
      </c>
      <c r="I6" s="6" t="s">
        <v>26</v>
      </c>
      <c r="J6" s="6" t="s">
        <v>27</v>
      </c>
      <c r="K6" s="6" t="s">
        <v>28</v>
      </c>
      <c r="L6" s="6" t="s">
        <v>29</v>
      </c>
      <c r="M6" s="6" t="s">
        <v>30</v>
      </c>
    </row>
    <row r="7" spans="1:13" x14ac:dyDescent="0.2">
      <c r="A7" s="8">
        <v>1944</v>
      </c>
      <c r="B7" s="9">
        <v>308.2</v>
      </c>
      <c r="C7" s="9">
        <v>320.2</v>
      </c>
      <c r="D7" s="9">
        <v>314.60000000000002</v>
      </c>
      <c r="E7" s="9">
        <v>306.60000000000002</v>
      </c>
      <c r="F7" s="9">
        <v>289.8</v>
      </c>
      <c r="G7" s="9">
        <v>352.2</v>
      </c>
      <c r="H7" s="9">
        <v>360.3</v>
      </c>
      <c r="I7" s="9">
        <v>341.8</v>
      </c>
      <c r="J7" s="9">
        <v>444.3</v>
      </c>
      <c r="K7" s="9">
        <v>362.8</v>
      </c>
      <c r="L7" s="9">
        <v>259.60000000000002</v>
      </c>
      <c r="M7" s="9">
        <v>301.8</v>
      </c>
    </row>
    <row r="8" spans="1:13" x14ac:dyDescent="0.2">
      <c r="A8" s="8">
        <v>1945</v>
      </c>
      <c r="B8" s="9">
        <v>366.8</v>
      </c>
      <c r="C8" s="9">
        <v>366.8</v>
      </c>
      <c r="D8" s="9">
        <v>359.5</v>
      </c>
      <c r="E8" s="9">
        <v>357.9</v>
      </c>
      <c r="F8" s="9">
        <v>380.6</v>
      </c>
      <c r="G8" s="9">
        <v>360.3</v>
      </c>
      <c r="H8" s="9">
        <v>313</v>
      </c>
      <c r="I8" s="9">
        <v>308.2</v>
      </c>
      <c r="J8" s="9">
        <v>327.39999999999998</v>
      </c>
      <c r="K8" s="9">
        <v>323.39999999999998</v>
      </c>
      <c r="L8" s="9">
        <v>460.4</v>
      </c>
      <c r="M8" s="9">
        <v>425.9</v>
      </c>
    </row>
    <row r="9" spans="1:13" x14ac:dyDescent="0.2">
      <c r="A9" s="8">
        <v>1946</v>
      </c>
      <c r="B9" s="9">
        <v>399.2</v>
      </c>
      <c r="C9" s="9">
        <v>334.6</v>
      </c>
      <c r="D9" s="9">
        <v>295.39999999999998</v>
      </c>
      <c r="E9" s="9">
        <v>257.2</v>
      </c>
      <c r="F9" s="9">
        <v>293</v>
      </c>
      <c r="G9" s="9">
        <v>399.2</v>
      </c>
      <c r="H9" s="9">
        <v>409.8</v>
      </c>
      <c r="I9" s="9">
        <v>383</v>
      </c>
      <c r="J9" s="9">
        <v>379.8</v>
      </c>
      <c r="K9" s="9">
        <v>504.1</v>
      </c>
      <c r="L9" s="9">
        <v>735.8</v>
      </c>
      <c r="M9" s="9">
        <v>745.4</v>
      </c>
    </row>
    <row r="10" spans="1:13" x14ac:dyDescent="0.2">
      <c r="A10" s="8">
        <v>1947</v>
      </c>
      <c r="B10" s="9">
        <v>746.6</v>
      </c>
      <c r="C10" s="9">
        <v>729.8</v>
      </c>
      <c r="D10" s="9">
        <v>684.2</v>
      </c>
      <c r="E10" s="9">
        <v>642.20000000000005</v>
      </c>
      <c r="F10" s="9">
        <v>643.4</v>
      </c>
      <c r="G10" s="9">
        <v>624</v>
      </c>
      <c r="H10" s="9">
        <v>642.20000000000005</v>
      </c>
      <c r="I10" s="9">
        <v>566.79999999999995</v>
      </c>
      <c r="J10" s="9">
        <v>1102</v>
      </c>
      <c r="K10" s="9">
        <v>1062</v>
      </c>
      <c r="L10" s="9">
        <v>1047</v>
      </c>
      <c r="M10" s="9">
        <v>1017</v>
      </c>
    </row>
    <row r="11" spans="1:13" x14ac:dyDescent="0.2">
      <c r="A11" s="8">
        <v>1948</v>
      </c>
      <c r="B11" s="9">
        <v>1013</v>
      </c>
      <c r="C11" s="9">
        <v>984.8</v>
      </c>
      <c r="D11" s="9">
        <v>967.8</v>
      </c>
      <c r="E11" s="9">
        <v>950.7</v>
      </c>
      <c r="F11" s="9">
        <v>835</v>
      </c>
      <c r="G11" s="9">
        <v>823.4</v>
      </c>
      <c r="H11" s="9">
        <v>765.3</v>
      </c>
      <c r="I11" s="9">
        <v>729.8</v>
      </c>
      <c r="J11" s="9">
        <v>726.2</v>
      </c>
      <c r="K11" s="9">
        <v>1120</v>
      </c>
      <c r="L11" s="9">
        <v>1123</v>
      </c>
      <c r="M11" s="9">
        <v>1083</v>
      </c>
    </row>
    <row r="12" spans="1:13" x14ac:dyDescent="0.2">
      <c r="A12" s="8">
        <v>1949</v>
      </c>
      <c r="B12" s="9">
        <v>1078</v>
      </c>
      <c r="C12" s="9">
        <v>1052</v>
      </c>
      <c r="D12" s="9">
        <v>1016</v>
      </c>
      <c r="E12" s="9">
        <v>990.5</v>
      </c>
      <c r="F12" s="9">
        <v>1094</v>
      </c>
      <c r="G12" s="9">
        <v>1083</v>
      </c>
      <c r="H12" s="9">
        <v>972</v>
      </c>
      <c r="I12" s="9">
        <v>905.3</v>
      </c>
      <c r="J12" s="9">
        <v>827.2</v>
      </c>
      <c r="K12" s="9">
        <v>776.9</v>
      </c>
      <c r="L12" s="9">
        <v>750.2</v>
      </c>
      <c r="M12" s="9">
        <v>744.2</v>
      </c>
    </row>
    <row r="13" spans="1:13" x14ac:dyDescent="0.2">
      <c r="A13" s="8">
        <v>1950</v>
      </c>
      <c r="B13" s="9">
        <v>735.8</v>
      </c>
      <c r="C13" s="9">
        <v>671</v>
      </c>
      <c r="D13" s="9">
        <v>527.20000000000005</v>
      </c>
      <c r="E13" s="9">
        <v>486.1</v>
      </c>
      <c r="F13" s="9">
        <v>370.9</v>
      </c>
      <c r="G13" s="9">
        <v>234.8</v>
      </c>
      <c r="H13" s="9">
        <v>146.69999999999999</v>
      </c>
      <c r="I13" s="9">
        <v>128.5</v>
      </c>
      <c r="J13" s="9">
        <v>120.4</v>
      </c>
      <c r="K13" s="9">
        <v>179.6</v>
      </c>
      <c r="L13" s="9">
        <v>229.5</v>
      </c>
      <c r="M13" s="9">
        <v>212.4</v>
      </c>
    </row>
    <row r="14" spans="1:13" x14ac:dyDescent="0.2">
      <c r="A14" s="8">
        <v>1951</v>
      </c>
      <c r="B14" s="9">
        <v>204.3</v>
      </c>
      <c r="C14" s="9">
        <v>195.8</v>
      </c>
      <c r="D14" s="9">
        <v>169.6</v>
      </c>
      <c r="E14" s="9">
        <v>68.150000000000006</v>
      </c>
      <c r="F14" s="9">
        <v>77.72</v>
      </c>
      <c r="G14" s="9">
        <v>140.30000000000001</v>
      </c>
      <c r="H14" s="9">
        <v>152.19999999999999</v>
      </c>
      <c r="I14" s="9">
        <v>38.200000000000003</v>
      </c>
      <c r="J14" s="9">
        <v>145.6</v>
      </c>
      <c r="K14" s="9">
        <v>777.5</v>
      </c>
      <c r="L14" s="9">
        <v>943.9</v>
      </c>
      <c r="M14" s="9">
        <v>959.3</v>
      </c>
    </row>
    <row r="15" spans="1:13" x14ac:dyDescent="0.2">
      <c r="A15" s="8">
        <v>1952</v>
      </c>
      <c r="B15" s="9">
        <v>956.1</v>
      </c>
      <c r="C15" s="9">
        <v>898.3</v>
      </c>
      <c r="D15" s="9">
        <v>742.4</v>
      </c>
      <c r="E15" s="9">
        <v>677.7</v>
      </c>
      <c r="F15" s="9">
        <v>556.6</v>
      </c>
      <c r="G15" s="9">
        <v>492.6</v>
      </c>
      <c r="H15" s="9">
        <v>517.79999999999995</v>
      </c>
      <c r="I15" s="9">
        <v>487.3</v>
      </c>
      <c r="J15" s="9">
        <v>416.7</v>
      </c>
      <c r="K15" s="9">
        <v>396.4</v>
      </c>
      <c r="L15" s="9">
        <v>364.6</v>
      </c>
      <c r="M15" s="9">
        <v>355.7</v>
      </c>
    </row>
    <row r="16" spans="1:13" x14ac:dyDescent="0.2">
      <c r="A16" s="8">
        <v>1953</v>
      </c>
      <c r="B16" s="9">
        <v>348.4</v>
      </c>
      <c r="C16" s="9">
        <v>299.8</v>
      </c>
      <c r="D16" s="9">
        <v>170.8</v>
      </c>
      <c r="E16" s="9">
        <v>162</v>
      </c>
      <c r="F16" s="9">
        <v>134.1</v>
      </c>
      <c r="G16" s="9">
        <v>16.84</v>
      </c>
      <c r="H16" s="9">
        <v>9.6</v>
      </c>
      <c r="I16" s="9">
        <v>21.8</v>
      </c>
      <c r="J16" s="9">
        <v>1133</v>
      </c>
      <c r="K16" s="9">
        <v>980.4</v>
      </c>
      <c r="L16" s="9">
        <v>1042</v>
      </c>
      <c r="M16" s="9">
        <v>1010</v>
      </c>
    </row>
    <row r="17" spans="1:13" x14ac:dyDescent="0.2">
      <c r="A17" s="8">
        <v>1954</v>
      </c>
      <c r="B17" s="9">
        <v>995</v>
      </c>
      <c r="C17" s="9">
        <v>924.5</v>
      </c>
      <c r="D17" s="9">
        <v>806.1</v>
      </c>
      <c r="E17" s="9">
        <v>789.2</v>
      </c>
      <c r="F17" s="9">
        <v>851.4</v>
      </c>
      <c r="G17" s="9">
        <v>837.6</v>
      </c>
      <c r="H17" s="9">
        <v>713.8</v>
      </c>
      <c r="I17" s="9">
        <v>698.2</v>
      </c>
      <c r="J17" s="9">
        <v>676.5</v>
      </c>
      <c r="K17" s="9">
        <v>663.8</v>
      </c>
      <c r="L17" s="9">
        <v>763.2</v>
      </c>
      <c r="M17" s="9">
        <v>765.8</v>
      </c>
    </row>
    <row r="18" spans="1:13" x14ac:dyDescent="0.2">
      <c r="A18" s="8">
        <v>1955</v>
      </c>
      <c r="B18" s="9">
        <v>747.6</v>
      </c>
      <c r="C18" s="9">
        <v>605.79999999999995</v>
      </c>
      <c r="D18" s="9">
        <v>544.1</v>
      </c>
      <c r="E18" s="9">
        <v>525.20000000000005</v>
      </c>
      <c r="F18" s="9">
        <v>395.5</v>
      </c>
      <c r="G18" s="9">
        <v>286.8</v>
      </c>
      <c r="H18" s="9">
        <v>146.4</v>
      </c>
      <c r="I18" s="9">
        <v>178.5</v>
      </c>
      <c r="J18" s="9">
        <v>243.2</v>
      </c>
      <c r="K18" s="9">
        <v>622</v>
      </c>
      <c r="L18" s="9">
        <v>712.5</v>
      </c>
      <c r="M18" s="9">
        <v>726.8</v>
      </c>
    </row>
    <row r="19" spans="1:13" x14ac:dyDescent="0.2">
      <c r="A19" s="8">
        <v>1956</v>
      </c>
      <c r="B19" s="9">
        <v>719</v>
      </c>
      <c r="C19" s="9">
        <v>602.29999999999995</v>
      </c>
      <c r="D19" s="9">
        <v>492.6</v>
      </c>
      <c r="E19" s="9">
        <v>476.9</v>
      </c>
      <c r="F19" s="9">
        <v>427.7</v>
      </c>
      <c r="G19" s="9">
        <v>342.7</v>
      </c>
      <c r="H19" s="9">
        <v>176.3</v>
      </c>
      <c r="I19" s="9">
        <v>158.30000000000001</v>
      </c>
      <c r="J19" s="9">
        <v>156.69999999999999</v>
      </c>
      <c r="K19" s="9">
        <v>191.7</v>
      </c>
      <c r="L19" s="9">
        <v>185.7</v>
      </c>
      <c r="M19" s="9">
        <v>176.9</v>
      </c>
    </row>
    <row r="20" spans="1:13" x14ac:dyDescent="0.2">
      <c r="A20" s="8">
        <v>1957</v>
      </c>
      <c r="B20" s="9">
        <v>168.6</v>
      </c>
      <c r="C20" s="9">
        <v>152.19999999999999</v>
      </c>
      <c r="D20" s="9">
        <v>111.8</v>
      </c>
      <c r="E20" s="9">
        <v>155.4</v>
      </c>
      <c r="F20" s="9">
        <v>496.8</v>
      </c>
      <c r="G20" s="9">
        <v>562.9</v>
      </c>
      <c r="H20" s="9">
        <v>623.20000000000005</v>
      </c>
      <c r="I20" s="9">
        <v>571</v>
      </c>
      <c r="J20" s="9">
        <v>496.8</v>
      </c>
      <c r="K20" s="9">
        <v>464.3</v>
      </c>
      <c r="L20" s="9">
        <v>499.9</v>
      </c>
      <c r="M20" s="9">
        <v>496.8</v>
      </c>
    </row>
    <row r="21" spans="1:13" x14ac:dyDescent="0.2">
      <c r="A21" s="8">
        <v>1958</v>
      </c>
      <c r="B21" s="9">
        <v>486.3</v>
      </c>
      <c r="C21" s="9">
        <v>498.9</v>
      </c>
      <c r="D21" s="9">
        <v>494.7</v>
      </c>
      <c r="E21" s="9">
        <v>483.2</v>
      </c>
      <c r="F21" s="9">
        <v>393.7</v>
      </c>
      <c r="G21" s="9">
        <v>357.3</v>
      </c>
      <c r="H21" s="9">
        <v>352.4</v>
      </c>
      <c r="I21" s="9">
        <v>414.8</v>
      </c>
      <c r="J21" s="9">
        <v>428.6</v>
      </c>
      <c r="K21" s="9">
        <v>964.2</v>
      </c>
      <c r="L21" s="9">
        <v>1178</v>
      </c>
      <c r="M21" s="9">
        <v>1190</v>
      </c>
    </row>
    <row r="22" spans="1:13" x14ac:dyDescent="0.2">
      <c r="A22" s="8">
        <v>1959</v>
      </c>
      <c r="B22" s="9">
        <v>1198</v>
      </c>
      <c r="C22" s="9">
        <v>1192</v>
      </c>
      <c r="D22" s="9">
        <v>1190</v>
      </c>
      <c r="E22" s="9">
        <v>1170</v>
      </c>
      <c r="F22" s="9">
        <v>1084</v>
      </c>
      <c r="G22" s="9">
        <v>935.6</v>
      </c>
      <c r="H22" s="9">
        <v>872.1</v>
      </c>
      <c r="I22" s="9">
        <v>822.4</v>
      </c>
      <c r="J22" s="9">
        <v>707.1</v>
      </c>
      <c r="K22" s="9">
        <v>712.2</v>
      </c>
      <c r="L22" s="9">
        <v>698.1</v>
      </c>
      <c r="M22" s="9">
        <v>689.2</v>
      </c>
    </row>
    <row r="23" spans="1:13" x14ac:dyDescent="0.2">
      <c r="A23" s="8">
        <v>1960</v>
      </c>
      <c r="B23" s="9">
        <v>675.1</v>
      </c>
      <c r="C23" s="9">
        <v>576.1</v>
      </c>
      <c r="D23" s="9">
        <v>479.5</v>
      </c>
      <c r="E23" s="9">
        <v>472.4</v>
      </c>
      <c r="F23" s="9">
        <v>461.2</v>
      </c>
      <c r="G23" s="9">
        <v>315</v>
      </c>
      <c r="H23" s="9">
        <v>178.1</v>
      </c>
      <c r="I23" s="9">
        <v>169.7</v>
      </c>
      <c r="J23" s="9">
        <v>295.3</v>
      </c>
      <c r="K23" s="9">
        <v>485.7</v>
      </c>
      <c r="L23" s="9">
        <v>739.4</v>
      </c>
      <c r="M23" s="9">
        <v>760.6</v>
      </c>
    </row>
    <row r="24" spans="1:13" x14ac:dyDescent="0.2">
      <c r="A24" s="8">
        <v>1961</v>
      </c>
      <c r="B24" s="9">
        <v>767.7</v>
      </c>
      <c r="C24" s="9">
        <v>747.9</v>
      </c>
      <c r="D24" s="9">
        <v>690.5</v>
      </c>
      <c r="E24" s="9">
        <v>587.70000000000005</v>
      </c>
      <c r="F24" s="9">
        <v>499.8</v>
      </c>
      <c r="G24" s="9">
        <v>371.3</v>
      </c>
      <c r="H24" s="9">
        <v>341.4</v>
      </c>
      <c r="I24" s="9">
        <v>324.7</v>
      </c>
      <c r="J24" s="9">
        <v>296.8</v>
      </c>
      <c r="K24" s="9">
        <v>527.5</v>
      </c>
      <c r="L24" s="9">
        <v>559.9</v>
      </c>
      <c r="M24" s="9">
        <v>565.70000000000005</v>
      </c>
    </row>
    <row r="25" spans="1:13" x14ac:dyDescent="0.2">
      <c r="A25" s="8">
        <v>1962</v>
      </c>
      <c r="B25" s="9">
        <v>559.9</v>
      </c>
      <c r="C25" s="9">
        <v>490.8</v>
      </c>
      <c r="D25" s="9">
        <v>372.2</v>
      </c>
      <c r="E25" s="9">
        <v>362.5</v>
      </c>
      <c r="F25" s="9">
        <v>322.10000000000002</v>
      </c>
      <c r="G25" s="9">
        <v>132</v>
      </c>
      <c r="H25" s="9">
        <v>64.39</v>
      </c>
      <c r="I25" s="9">
        <v>57.01</v>
      </c>
      <c r="J25" s="9">
        <v>48.43</v>
      </c>
      <c r="K25" s="9">
        <v>201.7</v>
      </c>
      <c r="L25" s="9">
        <v>298.3</v>
      </c>
      <c r="M25" s="9">
        <v>292.39999999999998</v>
      </c>
    </row>
    <row r="26" spans="1:13" x14ac:dyDescent="0.2">
      <c r="A26" s="8">
        <v>1963</v>
      </c>
      <c r="B26" s="9">
        <v>292.39999999999998</v>
      </c>
      <c r="C26" s="9">
        <v>276.10000000000002</v>
      </c>
      <c r="D26" s="9">
        <v>209.4</v>
      </c>
      <c r="E26" s="9">
        <v>201</v>
      </c>
      <c r="F26" s="9">
        <v>86.37</v>
      </c>
      <c r="G26" s="9">
        <v>211.3</v>
      </c>
      <c r="H26" s="9">
        <v>149.6</v>
      </c>
      <c r="I26" s="9">
        <v>136.6</v>
      </c>
      <c r="J26" s="9">
        <v>117.9</v>
      </c>
      <c r="K26" s="9">
        <v>339.7</v>
      </c>
      <c r="L26" s="9">
        <v>468.3</v>
      </c>
      <c r="M26" s="9">
        <v>461.2</v>
      </c>
    </row>
    <row r="27" spans="1:13" x14ac:dyDescent="0.2">
      <c r="A27" s="8">
        <v>1964</v>
      </c>
      <c r="B27" s="9">
        <v>457.1</v>
      </c>
      <c r="C27" s="9">
        <v>413.1</v>
      </c>
      <c r="D27" s="9">
        <v>384.5</v>
      </c>
      <c r="E27" s="9">
        <v>374</v>
      </c>
      <c r="F27" s="9">
        <v>307.10000000000002</v>
      </c>
      <c r="G27" s="9">
        <v>514.79999999999995</v>
      </c>
      <c r="H27" s="9">
        <v>502.1</v>
      </c>
      <c r="I27" s="9">
        <v>480.6</v>
      </c>
      <c r="J27" s="9">
        <v>454</v>
      </c>
      <c r="K27" s="9">
        <v>570.4</v>
      </c>
      <c r="L27" s="9">
        <v>620.1</v>
      </c>
      <c r="M27" s="9">
        <v>606.20000000000005</v>
      </c>
    </row>
    <row r="28" spans="1:13" x14ac:dyDescent="0.2">
      <c r="A28" s="8">
        <v>1965</v>
      </c>
      <c r="B28" s="9">
        <v>594.70000000000005</v>
      </c>
      <c r="C28" s="9">
        <v>529.9</v>
      </c>
      <c r="D28" s="9">
        <v>434.6</v>
      </c>
      <c r="E28" s="9">
        <v>442.8</v>
      </c>
      <c r="F28" s="9">
        <v>321.2</v>
      </c>
      <c r="G28" s="9">
        <v>342.3</v>
      </c>
      <c r="H28" s="9">
        <v>345.8</v>
      </c>
      <c r="I28" s="9">
        <v>323.8</v>
      </c>
      <c r="J28" s="9">
        <v>315</v>
      </c>
      <c r="K28" s="9">
        <v>602.79999999999995</v>
      </c>
      <c r="L28" s="9">
        <v>650.79999999999995</v>
      </c>
      <c r="M28" s="9">
        <v>663.6</v>
      </c>
    </row>
    <row r="29" spans="1:13" x14ac:dyDescent="0.2">
      <c r="A29" s="8">
        <v>1966</v>
      </c>
      <c r="B29" s="9">
        <v>678.9</v>
      </c>
      <c r="C29" s="9">
        <v>675.1</v>
      </c>
      <c r="D29" s="9">
        <v>686.6</v>
      </c>
      <c r="E29" s="9">
        <v>693</v>
      </c>
      <c r="F29" s="9">
        <v>722.5</v>
      </c>
      <c r="G29" s="9">
        <v>918</v>
      </c>
      <c r="H29" s="9">
        <v>1051</v>
      </c>
      <c r="I29" s="9">
        <v>984.5</v>
      </c>
      <c r="J29" s="9">
        <v>956</v>
      </c>
      <c r="K29" s="9">
        <v>976.6</v>
      </c>
      <c r="L29" s="9">
        <v>1069</v>
      </c>
      <c r="M29" s="9">
        <v>1093</v>
      </c>
    </row>
    <row r="30" spans="1:13" x14ac:dyDescent="0.2">
      <c r="A30" s="8">
        <v>1967</v>
      </c>
      <c r="B30" s="9">
        <v>1081</v>
      </c>
      <c r="C30" s="9">
        <v>1011</v>
      </c>
      <c r="D30" s="9">
        <v>911.6</v>
      </c>
      <c r="E30" s="9">
        <v>922.7</v>
      </c>
      <c r="F30" s="9">
        <v>813.1</v>
      </c>
      <c r="G30" s="9">
        <v>675.1</v>
      </c>
      <c r="H30" s="9">
        <v>696.9</v>
      </c>
      <c r="I30" s="9">
        <v>653.4</v>
      </c>
      <c r="J30" s="9">
        <v>1189</v>
      </c>
      <c r="K30" s="9">
        <v>1171</v>
      </c>
      <c r="L30" s="9">
        <v>1113</v>
      </c>
      <c r="M30" s="9">
        <v>1136</v>
      </c>
    </row>
    <row r="31" spans="1:13" x14ac:dyDescent="0.2">
      <c r="A31" s="8">
        <v>1968</v>
      </c>
      <c r="B31" s="9">
        <v>1125</v>
      </c>
      <c r="C31" s="9">
        <v>1122</v>
      </c>
      <c r="D31" s="9">
        <v>1113</v>
      </c>
      <c r="E31" s="9">
        <v>1106</v>
      </c>
      <c r="F31" s="9">
        <v>1108</v>
      </c>
      <c r="G31" s="9">
        <v>1040</v>
      </c>
      <c r="H31" s="9">
        <v>998.8</v>
      </c>
      <c r="I31" s="9">
        <v>989.3</v>
      </c>
      <c r="J31" s="9">
        <v>943.3</v>
      </c>
      <c r="K31" s="9">
        <v>1124</v>
      </c>
      <c r="L31" s="9">
        <v>1136</v>
      </c>
      <c r="M31" s="9">
        <v>1115</v>
      </c>
    </row>
    <row r="32" spans="1:13" x14ac:dyDescent="0.2">
      <c r="A32" s="8">
        <v>1969</v>
      </c>
      <c r="B32" s="9">
        <v>1111</v>
      </c>
      <c r="C32" s="9">
        <v>1018</v>
      </c>
      <c r="D32" s="9">
        <v>938.6</v>
      </c>
      <c r="E32" s="9">
        <v>919.5</v>
      </c>
      <c r="F32" s="9">
        <v>838.6</v>
      </c>
      <c r="G32" s="9">
        <v>722.5</v>
      </c>
      <c r="H32" s="9">
        <v>708.4</v>
      </c>
      <c r="I32" s="9">
        <v>661</v>
      </c>
      <c r="J32" s="9">
        <v>623.9</v>
      </c>
      <c r="K32" s="9">
        <v>858.5</v>
      </c>
      <c r="L32" s="9">
        <v>1046</v>
      </c>
      <c r="M32" s="9">
        <v>1097</v>
      </c>
    </row>
    <row r="33" spans="1:13" x14ac:dyDescent="0.2">
      <c r="A33" s="8">
        <v>1970</v>
      </c>
      <c r="B33" s="9">
        <v>1100</v>
      </c>
      <c r="C33" s="9">
        <v>1109</v>
      </c>
      <c r="D33" s="9">
        <v>1095</v>
      </c>
      <c r="E33" s="9">
        <v>1069</v>
      </c>
      <c r="F33" s="9">
        <v>924.3</v>
      </c>
      <c r="G33" s="9">
        <v>800.4</v>
      </c>
      <c r="H33" s="9">
        <v>838.6</v>
      </c>
      <c r="I33" s="9">
        <v>874.1</v>
      </c>
      <c r="J33" s="9">
        <v>840.1</v>
      </c>
      <c r="K33" s="9">
        <v>1074</v>
      </c>
      <c r="L33" s="9">
        <v>1108</v>
      </c>
      <c r="M33" s="9">
        <v>1081</v>
      </c>
    </row>
    <row r="34" spans="1:13" x14ac:dyDescent="0.2">
      <c r="A34" s="8">
        <v>1971</v>
      </c>
      <c r="B34" s="9">
        <v>1035</v>
      </c>
      <c r="C34" s="9">
        <v>891</v>
      </c>
      <c r="D34" s="9">
        <v>851.4</v>
      </c>
      <c r="E34" s="9">
        <v>794.7</v>
      </c>
      <c r="F34" s="9">
        <v>647</v>
      </c>
      <c r="G34" s="9">
        <v>479.5</v>
      </c>
      <c r="H34" s="9">
        <v>578.5</v>
      </c>
      <c r="I34" s="9">
        <v>598.1</v>
      </c>
      <c r="J34" s="9">
        <v>837.2</v>
      </c>
      <c r="K34" s="9">
        <v>1164</v>
      </c>
      <c r="L34" s="9">
        <v>1136</v>
      </c>
      <c r="M34" s="9">
        <v>1109</v>
      </c>
    </row>
    <row r="35" spans="1:13" x14ac:dyDescent="0.2">
      <c r="A35" s="8">
        <v>1972</v>
      </c>
      <c r="B35" s="9">
        <v>1095</v>
      </c>
      <c r="C35" s="9">
        <v>979.8</v>
      </c>
      <c r="D35" s="9">
        <v>933.8</v>
      </c>
      <c r="E35" s="9">
        <v>930.6</v>
      </c>
      <c r="F35" s="9">
        <v>801.8</v>
      </c>
      <c r="G35" s="9">
        <v>886.3</v>
      </c>
      <c r="H35" s="9">
        <v>1104</v>
      </c>
      <c r="I35" s="9">
        <v>986.1</v>
      </c>
      <c r="J35" s="9">
        <v>941.7</v>
      </c>
      <c r="K35" s="9">
        <v>1023</v>
      </c>
      <c r="L35" s="9">
        <v>1010</v>
      </c>
      <c r="M35" s="9">
        <v>1016</v>
      </c>
    </row>
    <row r="36" spans="1:13" x14ac:dyDescent="0.2">
      <c r="A36" s="8">
        <v>1973</v>
      </c>
      <c r="B36" s="9">
        <v>1024</v>
      </c>
      <c r="C36" s="9">
        <v>1039</v>
      </c>
      <c r="D36" s="9">
        <v>1049</v>
      </c>
      <c r="E36" s="9">
        <v>1042</v>
      </c>
      <c r="F36" s="9">
        <v>919.5</v>
      </c>
      <c r="G36" s="9">
        <v>811.7</v>
      </c>
      <c r="H36" s="9">
        <v>1233</v>
      </c>
      <c r="I36" s="9">
        <v>1085</v>
      </c>
      <c r="J36" s="9">
        <v>1125</v>
      </c>
      <c r="K36" s="9">
        <v>1154</v>
      </c>
      <c r="L36" s="9">
        <v>1116</v>
      </c>
      <c r="M36" s="9">
        <v>1097</v>
      </c>
    </row>
    <row r="37" spans="1:13" x14ac:dyDescent="0.2">
      <c r="A37" s="8">
        <v>1974</v>
      </c>
      <c r="B37" s="9">
        <v>1072</v>
      </c>
      <c r="C37" s="9">
        <v>1010</v>
      </c>
      <c r="D37" s="9">
        <v>944.9</v>
      </c>
      <c r="E37" s="9">
        <v>975</v>
      </c>
      <c r="F37" s="9">
        <v>889.4</v>
      </c>
      <c r="G37" s="9">
        <v>732.7</v>
      </c>
      <c r="H37" s="9">
        <v>677.7</v>
      </c>
      <c r="I37" s="9">
        <v>645.70000000000005</v>
      </c>
      <c r="J37" s="9">
        <v>534.5</v>
      </c>
      <c r="K37" s="9">
        <v>830.1</v>
      </c>
      <c r="L37" s="9">
        <v>900.5</v>
      </c>
      <c r="M37" s="9">
        <v>921.1</v>
      </c>
    </row>
    <row r="38" spans="1:13" x14ac:dyDescent="0.2">
      <c r="A38" s="8">
        <v>1975</v>
      </c>
      <c r="B38" s="9">
        <v>929.6</v>
      </c>
      <c r="C38" s="9">
        <v>837.1</v>
      </c>
      <c r="D38" s="9">
        <v>761.6</v>
      </c>
      <c r="E38" s="9">
        <v>739.6</v>
      </c>
      <c r="F38" s="9">
        <v>577.20000000000005</v>
      </c>
      <c r="G38" s="9">
        <v>532.79999999999995</v>
      </c>
      <c r="H38" s="9">
        <v>520.9</v>
      </c>
      <c r="I38" s="9">
        <v>914.7</v>
      </c>
      <c r="J38" s="9">
        <v>1010.8</v>
      </c>
      <c r="K38" s="9">
        <v>1122.9000000000001</v>
      </c>
      <c r="L38" s="9">
        <v>1056.5999999999999</v>
      </c>
      <c r="M38" s="9">
        <v>1078.7</v>
      </c>
    </row>
    <row r="39" spans="1:13" x14ac:dyDescent="0.2">
      <c r="A39" s="8">
        <v>1976</v>
      </c>
      <c r="B39" s="9">
        <v>1086.0999999999999</v>
      </c>
      <c r="C39" s="9">
        <v>1005.8</v>
      </c>
      <c r="D39" s="9">
        <v>926.3</v>
      </c>
      <c r="E39" s="9">
        <v>899.8</v>
      </c>
      <c r="F39" s="9">
        <v>843</v>
      </c>
      <c r="G39" s="9">
        <v>765.4</v>
      </c>
      <c r="H39" s="9">
        <v>791.3</v>
      </c>
      <c r="I39" s="9">
        <v>1086.0999999999999</v>
      </c>
      <c r="J39" s="9">
        <v>1015.8</v>
      </c>
      <c r="K39" s="9">
        <v>1095.3</v>
      </c>
      <c r="L39" s="9">
        <v>1075</v>
      </c>
      <c r="M39" s="9">
        <v>1157.9000000000001</v>
      </c>
    </row>
    <row r="40" spans="1:13" x14ac:dyDescent="0.2">
      <c r="A40" s="8">
        <v>1977</v>
      </c>
      <c r="B40" s="9">
        <v>1139.5</v>
      </c>
      <c r="C40" s="9">
        <v>1133.9000000000001</v>
      </c>
      <c r="D40" s="9">
        <v>1130.2</v>
      </c>
      <c r="E40" s="9">
        <v>1104.5</v>
      </c>
      <c r="F40" s="9">
        <v>1056.5999999999999</v>
      </c>
      <c r="G40" s="9">
        <v>941.2</v>
      </c>
      <c r="H40" s="9">
        <v>848.9</v>
      </c>
      <c r="I40" s="9">
        <v>795.7</v>
      </c>
      <c r="J40" s="9">
        <v>735.2</v>
      </c>
      <c r="K40" s="9">
        <v>1037.3</v>
      </c>
      <c r="L40" s="9">
        <v>1099</v>
      </c>
      <c r="M40" s="9">
        <v>1108.2</v>
      </c>
    </row>
    <row r="41" spans="1:13" x14ac:dyDescent="0.2">
      <c r="A41" s="8">
        <v>1978</v>
      </c>
      <c r="B41" s="9">
        <v>1086.3</v>
      </c>
      <c r="C41" s="9">
        <v>981.3</v>
      </c>
      <c r="D41" s="9">
        <v>951.2</v>
      </c>
      <c r="E41" s="9">
        <v>916.4</v>
      </c>
      <c r="F41" s="9">
        <v>606</v>
      </c>
      <c r="G41" s="9">
        <v>649.5</v>
      </c>
      <c r="H41" s="9">
        <v>606.20000000000005</v>
      </c>
      <c r="I41" s="9">
        <v>559.9</v>
      </c>
      <c r="J41" s="9">
        <v>468.3</v>
      </c>
      <c r="K41" s="9">
        <v>1308</v>
      </c>
      <c r="L41" s="9">
        <v>1096.9000000000001</v>
      </c>
      <c r="M41" s="9">
        <v>1125.2</v>
      </c>
    </row>
    <row r="42" spans="1:13" x14ac:dyDescent="0.2">
      <c r="A42" s="8">
        <v>1979</v>
      </c>
      <c r="B42" s="9">
        <v>1114.5999999999999</v>
      </c>
      <c r="C42" s="9">
        <v>1038.5999999999999</v>
      </c>
      <c r="D42" s="9">
        <v>1009.9</v>
      </c>
      <c r="E42" s="9">
        <v>1006.5</v>
      </c>
      <c r="F42" s="9">
        <v>933.8</v>
      </c>
      <c r="G42" s="9">
        <v>784.8</v>
      </c>
      <c r="H42" s="9">
        <v>844.3</v>
      </c>
      <c r="I42" s="9">
        <v>837.2</v>
      </c>
      <c r="J42" s="9">
        <v>749.3</v>
      </c>
      <c r="K42" s="9">
        <v>922.7</v>
      </c>
      <c r="L42" s="9">
        <v>868.4</v>
      </c>
      <c r="M42" s="9">
        <v>848.6</v>
      </c>
    </row>
    <row r="43" spans="1:13" x14ac:dyDescent="0.2">
      <c r="A43" s="8">
        <v>1980</v>
      </c>
      <c r="B43" s="9">
        <v>872.7</v>
      </c>
      <c r="C43" s="9">
        <v>787.6</v>
      </c>
      <c r="D43" s="9">
        <v>731.4</v>
      </c>
      <c r="E43" s="9">
        <v>703.3</v>
      </c>
      <c r="F43" s="9">
        <v>546.1</v>
      </c>
      <c r="G43" s="9">
        <v>436.7</v>
      </c>
      <c r="H43" s="9">
        <v>344.9</v>
      </c>
      <c r="I43" s="9">
        <v>310.60000000000002</v>
      </c>
      <c r="J43" s="9">
        <v>308</v>
      </c>
      <c r="K43" s="9">
        <v>224.3</v>
      </c>
      <c r="L43" s="9">
        <v>302.7</v>
      </c>
      <c r="M43" s="9">
        <v>339.7</v>
      </c>
    </row>
    <row r="44" spans="1:13" x14ac:dyDescent="0.2">
      <c r="A44" s="8">
        <v>1981</v>
      </c>
      <c r="B44" s="9">
        <v>359.9</v>
      </c>
      <c r="C44" s="9">
        <v>391.7</v>
      </c>
      <c r="D44" s="9">
        <v>419.3</v>
      </c>
      <c r="E44" s="9">
        <v>433.6</v>
      </c>
      <c r="F44" s="9">
        <v>562.70000000000005</v>
      </c>
      <c r="G44" s="9">
        <v>726.3</v>
      </c>
      <c r="H44" s="9">
        <v>968.7</v>
      </c>
      <c r="I44" s="9">
        <v>1003.5</v>
      </c>
      <c r="J44" s="9">
        <v>1017.8</v>
      </c>
      <c r="K44" s="9">
        <v>1098.7</v>
      </c>
      <c r="L44" s="9">
        <v>1102.2</v>
      </c>
      <c r="M44" s="9">
        <v>1086.3</v>
      </c>
    </row>
    <row r="45" spans="1:13" x14ac:dyDescent="0.2">
      <c r="A45" s="8">
        <v>1982</v>
      </c>
      <c r="B45" s="9">
        <v>1073.9000000000001</v>
      </c>
      <c r="C45" s="9">
        <v>929.1</v>
      </c>
      <c r="D45" s="9">
        <v>855.7</v>
      </c>
      <c r="E45" s="9">
        <v>841.5</v>
      </c>
      <c r="F45" s="9">
        <v>746.5</v>
      </c>
      <c r="G45" s="9">
        <v>777.7</v>
      </c>
      <c r="H45" s="9">
        <v>728.9</v>
      </c>
      <c r="I45" s="9">
        <v>675.1</v>
      </c>
      <c r="J45" s="9">
        <v>544.9</v>
      </c>
      <c r="K45" s="9">
        <v>516</v>
      </c>
      <c r="L45" s="9">
        <v>526.4</v>
      </c>
      <c r="M45" s="9">
        <v>516</v>
      </c>
    </row>
    <row r="46" spans="1:13" x14ac:dyDescent="0.2">
      <c r="A46" s="8">
        <v>1983</v>
      </c>
      <c r="B46" s="9">
        <v>518.29999999999995</v>
      </c>
      <c r="C46" s="9">
        <v>469.3</v>
      </c>
      <c r="D46" s="9">
        <v>477.5</v>
      </c>
      <c r="E46" s="9">
        <v>480.6</v>
      </c>
      <c r="F46" s="9">
        <v>375.7</v>
      </c>
      <c r="G46" s="9">
        <v>390.7</v>
      </c>
      <c r="H46" s="9">
        <v>495.1</v>
      </c>
      <c r="I46" s="9">
        <v>562.29999999999995</v>
      </c>
      <c r="J46" s="9">
        <v>617.5</v>
      </c>
      <c r="K46" s="9">
        <v>933.8</v>
      </c>
      <c r="L46" s="9">
        <v>1098.7</v>
      </c>
      <c r="M46" s="9">
        <v>1096.9000000000001</v>
      </c>
    </row>
    <row r="47" spans="1:13" x14ac:dyDescent="0.2">
      <c r="A47" s="8">
        <v>1984</v>
      </c>
      <c r="B47" s="9">
        <v>1081</v>
      </c>
      <c r="C47" s="9">
        <v>1056.2</v>
      </c>
      <c r="D47" s="9">
        <v>1104</v>
      </c>
      <c r="E47" s="9">
        <v>1075.7</v>
      </c>
      <c r="F47" s="9">
        <v>898.9</v>
      </c>
      <c r="G47" s="9">
        <v>793.2</v>
      </c>
      <c r="H47" s="9">
        <v>726.3</v>
      </c>
      <c r="I47" s="9">
        <v>712.2</v>
      </c>
      <c r="J47" s="9">
        <v>652.1</v>
      </c>
      <c r="K47" s="9">
        <v>797.5</v>
      </c>
      <c r="L47" s="9">
        <v>844.3</v>
      </c>
      <c r="M47" s="9">
        <v>850</v>
      </c>
    </row>
    <row r="48" spans="1:13" x14ac:dyDescent="0.2">
      <c r="A48" s="8">
        <v>1985</v>
      </c>
      <c r="B48" s="9">
        <v>449.9</v>
      </c>
      <c r="C48" s="9">
        <v>773.4</v>
      </c>
      <c r="D48" s="9">
        <v>749.8</v>
      </c>
      <c r="E48" s="9">
        <v>756.4</v>
      </c>
      <c r="F48" s="9">
        <v>704.5</v>
      </c>
      <c r="G48" s="9">
        <v>647</v>
      </c>
      <c r="H48" s="9">
        <v>639.29999999999995</v>
      </c>
      <c r="I48" s="9">
        <v>646</v>
      </c>
      <c r="J48" s="9">
        <v>591.20000000000005</v>
      </c>
      <c r="K48" s="9">
        <v>569.20000000000005</v>
      </c>
      <c r="L48" s="9">
        <v>616.20000000000005</v>
      </c>
      <c r="M48" s="9">
        <v>618.79999999999995</v>
      </c>
    </row>
    <row r="49" spans="1:13" x14ac:dyDescent="0.2">
      <c r="A49" s="8">
        <v>1986</v>
      </c>
      <c r="B49" s="9">
        <v>606.20000000000005</v>
      </c>
      <c r="C49" s="9">
        <v>441.7</v>
      </c>
      <c r="D49" s="9">
        <v>426.4</v>
      </c>
      <c r="E49" s="9">
        <v>390.7</v>
      </c>
      <c r="F49" s="9">
        <v>284.89999999999998</v>
      </c>
      <c r="G49" s="9">
        <v>215.9</v>
      </c>
      <c r="H49" s="9">
        <v>723.7</v>
      </c>
      <c r="I49" s="9">
        <v>710.9</v>
      </c>
      <c r="J49" s="9">
        <v>680.2</v>
      </c>
      <c r="K49" s="9">
        <v>905.3</v>
      </c>
      <c r="L49" s="9">
        <v>941.7</v>
      </c>
      <c r="M49" s="9">
        <v>970.2</v>
      </c>
    </row>
    <row r="50" spans="1:13" x14ac:dyDescent="0.2">
      <c r="A50" s="8">
        <v>1987</v>
      </c>
      <c r="B50" s="9">
        <v>970.2</v>
      </c>
      <c r="C50" s="9">
        <v>971.8</v>
      </c>
      <c r="D50" s="9">
        <v>990.6</v>
      </c>
      <c r="E50" s="9">
        <v>994</v>
      </c>
      <c r="F50" s="9">
        <v>906.9</v>
      </c>
      <c r="G50" s="9">
        <v>857.1</v>
      </c>
      <c r="H50" s="9">
        <v>989.3</v>
      </c>
      <c r="I50" s="9">
        <v>952.8</v>
      </c>
      <c r="J50" s="9">
        <v>928.9</v>
      </c>
      <c r="K50" s="9">
        <v>1127</v>
      </c>
      <c r="L50" s="9">
        <v>1119.3</v>
      </c>
      <c r="M50" s="9">
        <v>1096.9000000000001</v>
      </c>
    </row>
    <row r="51" spans="1:13" x14ac:dyDescent="0.2">
      <c r="A51" s="8">
        <v>1988</v>
      </c>
      <c r="B51" s="9">
        <v>1082.7</v>
      </c>
      <c r="C51" s="9">
        <v>998.8</v>
      </c>
      <c r="D51" s="9">
        <v>990.6</v>
      </c>
      <c r="E51" s="9">
        <v>982.9</v>
      </c>
      <c r="F51" s="9">
        <v>871.3</v>
      </c>
      <c r="G51" s="9">
        <v>705.8</v>
      </c>
      <c r="H51" s="9">
        <v>622.6</v>
      </c>
      <c r="I51" s="9">
        <v>609.79999999999995</v>
      </c>
      <c r="J51" s="9">
        <v>676.4</v>
      </c>
      <c r="K51" s="9">
        <v>1146.2</v>
      </c>
      <c r="L51" s="9">
        <v>1117.5</v>
      </c>
      <c r="M51" s="9">
        <v>1093.4000000000001</v>
      </c>
    </row>
    <row r="52" spans="1:13" x14ac:dyDescent="0.2">
      <c r="A52" s="8">
        <v>1989</v>
      </c>
      <c r="B52" s="9">
        <v>1081</v>
      </c>
      <c r="C52" s="9">
        <v>935.7</v>
      </c>
      <c r="D52" s="9">
        <v>913.2</v>
      </c>
      <c r="E52" s="9">
        <v>903.7</v>
      </c>
      <c r="F52" s="9">
        <v>762.1</v>
      </c>
      <c r="G52" s="9">
        <v>543.70000000000005</v>
      </c>
      <c r="H52" s="9">
        <v>412.1</v>
      </c>
      <c r="I52" s="9">
        <v>374.8</v>
      </c>
      <c r="J52" s="9">
        <v>419.3</v>
      </c>
      <c r="K52" s="9">
        <v>255</v>
      </c>
      <c r="L52" s="9">
        <v>478.5</v>
      </c>
      <c r="M52" s="9">
        <v>475.4</v>
      </c>
    </row>
    <row r="53" spans="1:13" x14ac:dyDescent="0.2">
      <c r="A53" s="8">
        <v>1990</v>
      </c>
      <c r="B53" s="9">
        <v>466.7</v>
      </c>
      <c r="C53" s="9">
        <v>407</v>
      </c>
      <c r="D53" s="9">
        <v>386.3</v>
      </c>
      <c r="E53" s="9">
        <v>354</v>
      </c>
      <c r="F53" s="9">
        <v>315</v>
      </c>
      <c r="G53" s="9">
        <v>139.69999999999999</v>
      </c>
      <c r="H53" s="9">
        <v>109.4</v>
      </c>
      <c r="I53" s="9">
        <v>101.8</v>
      </c>
      <c r="J53" s="9">
        <v>107.4</v>
      </c>
      <c r="K53" s="9">
        <v>273.10000000000002</v>
      </c>
      <c r="L53" s="9">
        <v>355.5</v>
      </c>
      <c r="M53" s="9">
        <v>378.4</v>
      </c>
    </row>
    <row r="54" spans="1:13" x14ac:dyDescent="0.2">
      <c r="A54" s="8">
        <v>1991</v>
      </c>
      <c r="B54" s="9">
        <v>357.2</v>
      </c>
      <c r="C54" s="9">
        <v>294.60000000000002</v>
      </c>
      <c r="D54" s="9">
        <v>290.7</v>
      </c>
      <c r="E54" s="9">
        <v>265</v>
      </c>
      <c r="F54" s="9">
        <v>173.3</v>
      </c>
      <c r="G54" s="9">
        <v>150.1</v>
      </c>
      <c r="H54" s="9">
        <v>220.4</v>
      </c>
      <c r="I54" s="9">
        <v>293.10000000000002</v>
      </c>
      <c r="J54" s="9">
        <v>269.7</v>
      </c>
      <c r="K54" s="9">
        <v>386.3</v>
      </c>
      <c r="L54" s="9">
        <v>458.1</v>
      </c>
      <c r="M54" s="9">
        <v>475.5</v>
      </c>
    </row>
    <row r="55" spans="1:13" x14ac:dyDescent="0.2">
      <c r="A55" s="8">
        <v>1992</v>
      </c>
      <c r="B55" s="9">
        <v>465.3</v>
      </c>
      <c r="C55" s="9">
        <v>477.5</v>
      </c>
      <c r="D55" s="9">
        <v>549.5</v>
      </c>
      <c r="E55" s="9">
        <v>547.20000000000005</v>
      </c>
      <c r="F55" s="9">
        <v>482.6</v>
      </c>
      <c r="G55" s="9">
        <v>468.3</v>
      </c>
      <c r="H55" s="9">
        <v>499.8</v>
      </c>
      <c r="I55" s="9">
        <v>465.2</v>
      </c>
      <c r="J55" s="9">
        <v>459.1</v>
      </c>
      <c r="K55" s="9">
        <v>459.1</v>
      </c>
      <c r="L55" s="9">
        <v>476.5</v>
      </c>
      <c r="M55" s="9">
        <v>507.9</v>
      </c>
    </row>
    <row r="56" spans="1:13" x14ac:dyDescent="0.2">
      <c r="A56" s="8">
        <v>1993</v>
      </c>
      <c r="B56" s="9">
        <v>510.2</v>
      </c>
      <c r="C56" s="9">
        <v>407</v>
      </c>
      <c r="D56" s="9">
        <v>400.7</v>
      </c>
      <c r="E56" s="9">
        <v>401.9</v>
      </c>
      <c r="F56" s="9">
        <v>275.7</v>
      </c>
      <c r="G56" s="9">
        <v>234.7</v>
      </c>
      <c r="H56" s="9">
        <v>478.5</v>
      </c>
      <c r="I56" s="9">
        <v>512.5</v>
      </c>
      <c r="J56" s="9">
        <v>491.8</v>
      </c>
      <c r="K56" s="9">
        <v>527.5</v>
      </c>
      <c r="L56" s="9">
        <v>533.29999999999995</v>
      </c>
      <c r="M56" s="9">
        <v>531</v>
      </c>
    </row>
    <row r="57" spans="1:13" x14ac:dyDescent="0.2">
      <c r="A57" s="8">
        <v>1994</v>
      </c>
      <c r="B57" s="10">
        <v>458.1</v>
      </c>
      <c r="C57" s="10">
        <v>412.1</v>
      </c>
      <c r="D57" s="10">
        <v>419.2</v>
      </c>
      <c r="E57" s="10">
        <v>415.2</v>
      </c>
      <c r="F57" s="10">
        <v>277.60000000000002</v>
      </c>
      <c r="G57" s="10">
        <v>160.19999999999999</v>
      </c>
      <c r="H57" s="10">
        <v>181</v>
      </c>
      <c r="I57" s="10">
        <v>182.2</v>
      </c>
      <c r="J57" s="10">
        <v>205.5</v>
      </c>
      <c r="K57" s="10">
        <v>226.2</v>
      </c>
      <c r="L57" s="10">
        <v>232.5</v>
      </c>
      <c r="M57" s="10">
        <v>241.3</v>
      </c>
    </row>
    <row r="58" spans="1:13" x14ac:dyDescent="0.2">
      <c r="A58" s="8">
        <f>A57+1</f>
        <v>1995</v>
      </c>
      <c r="B58" s="10">
        <v>235.4</v>
      </c>
      <c r="C58" s="10">
        <v>183.4</v>
      </c>
      <c r="D58" s="10">
        <v>181</v>
      </c>
      <c r="E58" s="10">
        <v>111.4</v>
      </c>
      <c r="F58" s="10">
        <v>89.1</v>
      </c>
      <c r="G58" s="10">
        <v>23.7</v>
      </c>
      <c r="H58" s="10">
        <v>54.1</v>
      </c>
      <c r="I58" s="10">
        <v>70.3</v>
      </c>
      <c r="J58" s="10">
        <v>141.1</v>
      </c>
      <c r="K58" s="10">
        <v>176</v>
      </c>
      <c r="L58" s="10">
        <v>186.3</v>
      </c>
      <c r="M58" s="10">
        <v>188.4</v>
      </c>
    </row>
    <row r="59" spans="1:13" x14ac:dyDescent="0.2">
      <c r="A59" s="8">
        <f>A58+1</f>
        <v>1996</v>
      </c>
      <c r="B59" s="10">
        <v>194.5</v>
      </c>
      <c r="C59" s="10">
        <v>321.89999999999998</v>
      </c>
      <c r="D59" s="10">
        <v>263.8</v>
      </c>
      <c r="E59" s="10">
        <v>215.7</v>
      </c>
      <c r="F59" s="10">
        <v>134.9</v>
      </c>
      <c r="G59" s="10">
        <v>48.4</v>
      </c>
      <c r="H59" s="10">
        <v>45.8</v>
      </c>
      <c r="I59" s="10">
        <v>43.4</v>
      </c>
      <c r="J59" s="10">
        <v>79.400000000000006</v>
      </c>
      <c r="K59" s="10">
        <v>112.9</v>
      </c>
      <c r="L59" s="10">
        <v>131.19999999999999</v>
      </c>
      <c r="M59" s="10">
        <v>247.8</v>
      </c>
    </row>
    <row r="60" spans="1:13" x14ac:dyDescent="0.2">
      <c r="A60" s="8">
        <f>A59+1</f>
        <v>1997</v>
      </c>
      <c r="B60" s="1">
        <v>244.1</v>
      </c>
      <c r="C60" s="10">
        <v>199.3</v>
      </c>
      <c r="D60" s="10">
        <v>130.69999999999999</v>
      </c>
      <c r="E60" s="10">
        <v>166.1</v>
      </c>
      <c r="F60" s="10">
        <v>212.7</v>
      </c>
      <c r="G60" s="10">
        <v>209</v>
      </c>
      <c r="H60" s="10">
        <v>208.4</v>
      </c>
      <c r="I60" s="10">
        <v>203.6</v>
      </c>
      <c r="J60" s="10">
        <v>192.1</v>
      </c>
      <c r="K60" s="10">
        <v>196.9</v>
      </c>
      <c r="L60" s="10">
        <v>219.3</v>
      </c>
      <c r="M60" s="10">
        <v>301.60000000000002</v>
      </c>
    </row>
    <row r="61" spans="1:13" x14ac:dyDescent="0.2">
      <c r="A61" s="8">
        <f>A60+1</f>
        <v>1998</v>
      </c>
      <c r="B61" s="10">
        <v>302.3</v>
      </c>
      <c r="C61" s="10">
        <v>263.10000000000002</v>
      </c>
      <c r="D61" s="10">
        <v>230.2</v>
      </c>
      <c r="E61" s="10">
        <v>229</v>
      </c>
      <c r="F61" s="10">
        <v>137.6</v>
      </c>
      <c r="G61" s="10">
        <v>58.9</v>
      </c>
      <c r="H61" s="10">
        <v>56.3</v>
      </c>
      <c r="I61" s="10">
        <v>54.2</v>
      </c>
      <c r="J61" s="10">
        <v>53.7</v>
      </c>
      <c r="K61" s="10">
        <v>118.6</v>
      </c>
      <c r="L61" s="10">
        <v>154.69999999999999</v>
      </c>
      <c r="M61" s="10">
        <v>184.3</v>
      </c>
    </row>
    <row r="62" spans="1:13" x14ac:dyDescent="0.2">
      <c r="A62" s="8">
        <f t="shared" ref="A62:A75" si="0">A61+1</f>
        <v>1999</v>
      </c>
      <c r="B62" s="10">
        <v>187.9</v>
      </c>
      <c r="C62" s="10">
        <v>182.2</v>
      </c>
      <c r="D62" s="10">
        <v>175</v>
      </c>
      <c r="E62" s="10">
        <v>83.9</v>
      </c>
      <c r="F62" s="10">
        <v>59.2</v>
      </c>
      <c r="G62" s="10">
        <v>66.099999999999994</v>
      </c>
      <c r="H62" s="10">
        <v>91.1</v>
      </c>
      <c r="I62" s="10">
        <v>115.4</v>
      </c>
      <c r="J62" s="10">
        <v>141.69999999999999</v>
      </c>
      <c r="K62" s="10">
        <v>150.6</v>
      </c>
      <c r="L62" s="10">
        <v>163</v>
      </c>
      <c r="M62" s="10">
        <v>163</v>
      </c>
    </row>
    <row r="63" spans="1:13" x14ac:dyDescent="0.2">
      <c r="A63" s="8">
        <f t="shared" si="0"/>
        <v>2000</v>
      </c>
      <c r="B63" s="1">
        <v>158.34800000000001</v>
      </c>
      <c r="C63" s="1">
        <v>160.94200000000001</v>
      </c>
      <c r="D63" s="1">
        <v>157.82900000000001</v>
      </c>
      <c r="E63" s="1">
        <v>143.82</v>
      </c>
      <c r="F63" s="1">
        <v>31.934000000000001</v>
      </c>
      <c r="G63" s="1">
        <v>39.302</v>
      </c>
      <c r="H63" s="1">
        <v>70.037999999999997</v>
      </c>
      <c r="I63" s="1">
        <v>63.875999999999998</v>
      </c>
      <c r="J63" s="1">
        <v>60.179000000000002</v>
      </c>
      <c r="K63" s="1">
        <v>84.632000000000005</v>
      </c>
      <c r="L63" s="1">
        <v>167.16900000000001</v>
      </c>
      <c r="M63" s="1">
        <v>212.04599999999999</v>
      </c>
    </row>
    <row r="64" spans="1:13" x14ac:dyDescent="0.2">
      <c r="A64" s="8">
        <f t="shared" si="0"/>
        <v>2001</v>
      </c>
      <c r="B64" s="1">
        <v>218.09899999999999</v>
      </c>
      <c r="C64" s="1">
        <v>222.33500000000001</v>
      </c>
      <c r="D64" s="1">
        <v>224.15100000000001</v>
      </c>
      <c r="E64" s="1">
        <v>219.309</v>
      </c>
      <c r="F64" s="1">
        <v>56.58</v>
      </c>
      <c r="G64" s="1">
        <v>47.58</v>
      </c>
      <c r="H64" s="1">
        <v>75.227000000000004</v>
      </c>
      <c r="I64" s="1">
        <v>78.795000000000002</v>
      </c>
      <c r="J64" s="1">
        <v>74.903000000000006</v>
      </c>
      <c r="K64" s="1">
        <v>280.01</v>
      </c>
      <c r="L64" s="1">
        <v>291.48399999999998</v>
      </c>
      <c r="M64" s="1">
        <v>583.11</v>
      </c>
    </row>
    <row r="65" spans="1:13" x14ac:dyDescent="0.2">
      <c r="A65" s="8">
        <f t="shared" si="0"/>
        <v>2002</v>
      </c>
      <c r="B65" s="1">
        <v>583.11099999999999</v>
      </c>
      <c r="C65" s="1">
        <v>501.68900000000002</v>
      </c>
      <c r="D65" s="1">
        <v>468.12599999999998</v>
      </c>
      <c r="E65" s="1">
        <v>411.416</v>
      </c>
      <c r="F65" s="1">
        <v>292.15800000000002</v>
      </c>
      <c r="G65" s="1">
        <v>159.905</v>
      </c>
      <c r="H65" s="1">
        <v>155.23500000000001</v>
      </c>
      <c r="I65" s="1">
        <v>298.23200000000003</v>
      </c>
      <c r="J65" s="1">
        <v>289.459</v>
      </c>
      <c r="K65" s="1">
        <v>513.99800000000005</v>
      </c>
      <c r="L65" s="1">
        <v>604.86800000000005</v>
      </c>
      <c r="M65" s="1">
        <v>655.17600000000004</v>
      </c>
    </row>
    <row r="66" spans="1:13" x14ac:dyDescent="0.2">
      <c r="A66" s="8">
        <f t="shared" si="0"/>
        <v>2003</v>
      </c>
      <c r="B66" s="1">
        <v>658.41200000000003</v>
      </c>
      <c r="C66" s="1">
        <v>562.63300000000004</v>
      </c>
      <c r="D66" s="1">
        <v>713.71699999999998</v>
      </c>
      <c r="E66" s="1">
        <v>708.04499999999996</v>
      </c>
      <c r="F66" s="1">
        <v>603.58900000000006</v>
      </c>
      <c r="G66" s="1">
        <v>422.99</v>
      </c>
      <c r="H66" s="1">
        <v>381.60899999999998</v>
      </c>
      <c r="I66" s="1">
        <v>429.93400000000003</v>
      </c>
      <c r="J66" s="1">
        <v>435.721</v>
      </c>
      <c r="K66" s="1">
        <v>891.77739999999994</v>
      </c>
      <c r="L66" s="1">
        <v>1031.808</v>
      </c>
      <c r="M66" s="1">
        <v>1015.89</v>
      </c>
    </row>
    <row r="67" spans="1:13" x14ac:dyDescent="0.2">
      <c r="A67" s="8">
        <f t="shared" si="0"/>
        <v>2004</v>
      </c>
      <c r="B67" s="1">
        <v>1001.75</v>
      </c>
      <c r="C67" s="1">
        <v>1045.952</v>
      </c>
      <c r="D67" s="1">
        <v>1007.06</v>
      </c>
      <c r="E67" s="1">
        <v>1037.1099999999999</v>
      </c>
      <c r="F67" s="1">
        <v>1148.93</v>
      </c>
      <c r="G67" s="1">
        <v>1125.3399999999999</v>
      </c>
      <c r="H67" s="1">
        <v>980.53300000000002</v>
      </c>
      <c r="I67" s="1">
        <v>845.82600000000002</v>
      </c>
      <c r="J67" s="1">
        <v>810.99900000000002</v>
      </c>
      <c r="K67" s="1">
        <v>1054.79</v>
      </c>
      <c r="L67" s="1">
        <v>1015.9</v>
      </c>
      <c r="M67" s="1">
        <v>1008.82</v>
      </c>
    </row>
    <row r="68" spans="1:13" x14ac:dyDescent="0.2">
      <c r="A68" s="8">
        <f t="shared" si="0"/>
        <v>2005</v>
      </c>
      <c r="B68" s="1">
        <v>1042.5999999999999</v>
      </c>
      <c r="C68" s="1">
        <v>858.50099999999998</v>
      </c>
      <c r="D68" s="1">
        <v>872.76099999999997</v>
      </c>
      <c r="E68" s="1">
        <v>822.06</v>
      </c>
      <c r="F68" s="1">
        <v>750.58699999999999</v>
      </c>
      <c r="G68" s="1">
        <v>622.78599999999994</v>
      </c>
      <c r="H68" s="1">
        <v>537.03599999999994</v>
      </c>
      <c r="I68" s="1">
        <v>848.995</v>
      </c>
      <c r="J68" s="1">
        <v>868.00800000000004</v>
      </c>
      <c r="K68" s="1">
        <v>810.99900000000002</v>
      </c>
      <c r="L68" s="1">
        <v>955.77499999999998</v>
      </c>
      <c r="M68" s="1">
        <v>1030.04</v>
      </c>
    </row>
    <row r="69" spans="1:13" x14ac:dyDescent="0.2">
      <c r="A69" s="8">
        <f t="shared" si="0"/>
        <v>2006</v>
      </c>
      <c r="B69" s="11">
        <v>1019.432</v>
      </c>
      <c r="C69" s="12">
        <v>880.68299999999999</v>
      </c>
      <c r="D69" s="12">
        <v>861.67</v>
      </c>
      <c r="E69" s="12">
        <v>948.70100000000002</v>
      </c>
      <c r="F69" s="12">
        <v>771.85799999999995</v>
      </c>
      <c r="G69" s="12">
        <v>658.41200000000003</v>
      </c>
      <c r="H69" s="12">
        <v>603.58900000000006</v>
      </c>
      <c r="I69" s="12">
        <v>566.47299999999996</v>
      </c>
      <c r="J69" s="12">
        <v>522.95699999999999</v>
      </c>
      <c r="K69" s="12">
        <v>672.59299999999996</v>
      </c>
      <c r="L69" s="12">
        <v>700.95500000000004</v>
      </c>
      <c r="M69" s="12">
        <v>712.29899999999998</v>
      </c>
    </row>
    <row r="70" spans="1:13" x14ac:dyDescent="0.2">
      <c r="A70" s="8">
        <f t="shared" si="0"/>
        <v>2007</v>
      </c>
      <c r="B70" s="1">
        <v>720.80799999999999</v>
      </c>
      <c r="C70" s="1">
        <v>730.73400000000004</v>
      </c>
      <c r="D70" s="1">
        <v>747.75099999999998</v>
      </c>
      <c r="E70" s="1">
        <v>727.89800000000002</v>
      </c>
      <c r="F70" s="1">
        <v>560.07299999999998</v>
      </c>
      <c r="G70" s="1">
        <v>494.745</v>
      </c>
      <c r="H70" s="1">
        <v>595.90899999999999</v>
      </c>
      <c r="I70" s="1">
        <v>788.78700000000003</v>
      </c>
      <c r="J70" s="1">
        <v>823.64400000000001</v>
      </c>
      <c r="K70" s="11">
        <v>875.93</v>
      </c>
      <c r="L70" s="11">
        <v>858.50099999999998</v>
      </c>
      <c r="M70" s="11">
        <v>848.995</v>
      </c>
    </row>
    <row r="71" spans="1:13" x14ac:dyDescent="0.2">
      <c r="A71" s="8">
        <f t="shared" si="0"/>
        <v>2008</v>
      </c>
      <c r="B71" s="11">
        <v>767.60400000000004</v>
      </c>
      <c r="C71" s="11">
        <v>668.33900000000006</v>
      </c>
      <c r="D71" s="11">
        <v>661.24800000000005</v>
      </c>
      <c r="E71" s="11">
        <v>611.26800000000003</v>
      </c>
      <c r="F71" s="11">
        <v>407.94400000000002</v>
      </c>
      <c r="G71" s="11">
        <v>290.13400000000001</v>
      </c>
      <c r="H71" s="11">
        <v>268.53699999999998</v>
      </c>
      <c r="I71" s="11">
        <v>311.73</v>
      </c>
      <c r="J71" s="11">
        <v>446.13699340820312</v>
      </c>
      <c r="K71" s="11">
        <v>909.2030029296875</v>
      </c>
      <c r="L71" s="11">
        <v>923.4630126953125</v>
      </c>
      <c r="M71" s="11">
        <v>991.14300537109375</v>
      </c>
    </row>
    <row r="72" spans="1:13" x14ac:dyDescent="0.2">
      <c r="A72" s="8">
        <f t="shared" si="0"/>
        <v>2009</v>
      </c>
      <c r="B72" s="11">
        <v>948.70098876953125</v>
      </c>
      <c r="C72" s="11">
        <v>864.8389892578125</v>
      </c>
      <c r="D72" s="11">
        <v>856.9169921875</v>
      </c>
      <c r="E72" s="11">
        <v>790.3709716796875</v>
      </c>
      <c r="F72" s="11">
        <v>621.50701904296875</v>
      </c>
      <c r="G72" s="11">
        <v>668.3389892578125</v>
      </c>
      <c r="H72" s="11">
        <v>658.4119873046875</v>
      </c>
      <c r="I72" s="11">
        <v>618.947021484375</v>
      </c>
      <c r="J72" s="11">
        <v>588.22998046875</v>
      </c>
      <c r="K72" s="11">
        <v>625.34600830078125</v>
      </c>
      <c r="L72" s="11">
        <v>631.7449951171875</v>
      </c>
      <c r="M72" s="11">
        <v>631.7449951171875</v>
      </c>
    </row>
    <row r="73" spans="1:13" x14ac:dyDescent="0.2">
      <c r="A73" s="8">
        <f t="shared" si="0"/>
        <v>2010</v>
      </c>
      <c r="B73" s="11">
        <v>652.739990234375</v>
      </c>
      <c r="C73" s="11">
        <v>666.9210205078125</v>
      </c>
      <c r="D73" s="11">
        <v>675.42901611328125</v>
      </c>
      <c r="E73" s="11">
        <v>666.9210205078125</v>
      </c>
      <c r="F73" s="11">
        <v>652.739990234375</v>
      </c>
      <c r="G73" s="11">
        <v>484.32901000976562</v>
      </c>
      <c r="H73" s="11">
        <v>562.63299560546875</v>
      </c>
      <c r="I73" s="11">
        <v>1146.9649658203125</v>
      </c>
      <c r="J73" s="11">
        <v>996.447998046875</v>
      </c>
      <c r="K73" s="11">
        <v>1088.384033203125</v>
      </c>
      <c r="L73" s="11">
        <v>1070.7039794921875</v>
      </c>
      <c r="M73" s="11">
        <v>936.83697509765625</v>
      </c>
    </row>
    <row r="74" spans="1:13" x14ac:dyDescent="0.2">
      <c r="A74" s="8">
        <f t="shared" si="0"/>
        <v>2011</v>
      </c>
      <c r="B74" s="11">
        <v>862.81298828125</v>
      </c>
      <c r="C74" s="11">
        <v>831.26898193359375</v>
      </c>
      <c r="D74" s="11">
        <v>865.8170166015625</v>
      </c>
      <c r="E74" s="11">
        <v>819.25199999999995</v>
      </c>
      <c r="F74" s="13">
        <v>640.77200000000005</v>
      </c>
      <c r="G74" s="13">
        <v>636.56899999999996</v>
      </c>
      <c r="H74" s="13">
        <v>612.48299999999995</v>
      </c>
      <c r="I74" s="13">
        <v>726.44100000000003</v>
      </c>
      <c r="J74" s="1">
        <v>693.24800000000005</v>
      </c>
      <c r="K74" s="1">
        <v>673.33199999999999</v>
      </c>
      <c r="L74" s="1">
        <v>673.33199999999999</v>
      </c>
      <c r="M74" s="1">
        <v>663.19</v>
      </c>
    </row>
    <row r="75" spans="1:13" x14ac:dyDescent="0.2">
      <c r="A75" s="8">
        <f t="shared" si="0"/>
        <v>2012</v>
      </c>
      <c r="B75" s="15">
        <v>641.63900000000001</v>
      </c>
      <c r="C75" s="15">
        <v>544.55999999999995</v>
      </c>
      <c r="D75" s="15">
        <v>558.50300000000004</v>
      </c>
      <c r="E75" s="15">
        <v>535.649</v>
      </c>
      <c r="F75" s="15">
        <v>378.00900000000001</v>
      </c>
      <c r="G75" s="15">
        <v>239.23099999999999</v>
      </c>
      <c r="H75" s="15">
        <v>217.982</v>
      </c>
      <c r="I75" s="15">
        <v>212.56200000000001</v>
      </c>
      <c r="J75" s="15">
        <v>201.72200012207031</v>
      </c>
      <c r="K75" s="15"/>
      <c r="L75" s="15"/>
      <c r="M75" s="15"/>
    </row>
    <row r="76" spans="1:13" x14ac:dyDescent="0.2">
      <c r="A76" s="14"/>
    </row>
    <row r="77" spans="1:13" x14ac:dyDescent="0.2">
      <c r="A77" s="14"/>
    </row>
  </sheetData>
  <mergeCells count="2">
    <mergeCell ref="A1:M1"/>
    <mergeCell ref="A2:M2"/>
  </mergeCells>
  <printOptions horizontalCentered="1"/>
  <pageMargins left="0.19685039370078741" right="0.19685039370078741" top="0.59055118110236227" bottom="0.39370078740157483" header="0.51181102362204722" footer="0.51181102362204722"/>
  <pageSetup scale="85" orientation="landscape" horizontalDpi="24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2" transitionEvaluation="1"/>
  <dimension ref="A1:M93"/>
  <sheetViews>
    <sheetView showGridLines="0" tabSelected="1" topLeftCell="A52" zoomScale="90" zoomScaleNormal="90" workbookViewId="0">
      <selection activeCell="E96" sqref="E96"/>
    </sheetView>
  </sheetViews>
  <sheetFormatPr baseColWidth="10" defaultColWidth="9.625" defaultRowHeight="12.75" x14ac:dyDescent="0.2"/>
  <cols>
    <col min="1" max="1" width="8.125" style="17" customWidth="1"/>
    <col min="2" max="2" width="10.625" style="18" customWidth="1"/>
    <col min="3" max="5" width="11.625" style="16" customWidth="1"/>
    <col min="6" max="7" width="11.875" style="16" customWidth="1"/>
    <col min="8" max="8" width="12" style="16" customWidth="1"/>
    <col min="9" max="9" width="12.875" style="16" customWidth="1"/>
    <col min="10" max="10" width="11.625" style="16" customWidth="1"/>
    <col min="11" max="11" width="11.875" style="16" customWidth="1"/>
    <col min="12" max="13" width="12.375" style="16" customWidth="1"/>
    <col min="14" max="256" width="9.625" style="16"/>
    <col min="257" max="257" width="8.125" style="16" customWidth="1"/>
    <col min="258" max="258" width="10.625" style="16" customWidth="1"/>
    <col min="259" max="261" width="11.625" style="16" customWidth="1"/>
    <col min="262" max="263" width="11.875" style="16" customWidth="1"/>
    <col min="264" max="264" width="12" style="16" customWidth="1"/>
    <col min="265" max="265" width="12.875" style="16" customWidth="1"/>
    <col min="266" max="266" width="11.625" style="16" customWidth="1"/>
    <col min="267" max="267" width="11.875" style="16" customWidth="1"/>
    <col min="268" max="269" width="12.375" style="16" customWidth="1"/>
    <col min="270" max="512" width="9.625" style="16"/>
    <col min="513" max="513" width="8.125" style="16" customWidth="1"/>
    <col min="514" max="514" width="10.625" style="16" customWidth="1"/>
    <col min="515" max="517" width="11.625" style="16" customWidth="1"/>
    <col min="518" max="519" width="11.875" style="16" customWidth="1"/>
    <col min="520" max="520" width="12" style="16" customWidth="1"/>
    <col min="521" max="521" width="12.875" style="16" customWidth="1"/>
    <col min="522" max="522" width="11.625" style="16" customWidth="1"/>
    <col min="523" max="523" width="11.875" style="16" customWidth="1"/>
    <col min="524" max="525" width="12.375" style="16" customWidth="1"/>
    <col min="526" max="768" width="9.625" style="16"/>
    <col min="769" max="769" width="8.125" style="16" customWidth="1"/>
    <col min="770" max="770" width="10.625" style="16" customWidth="1"/>
    <col min="771" max="773" width="11.625" style="16" customWidth="1"/>
    <col min="774" max="775" width="11.875" style="16" customWidth="1"/>
    <col min="776" max="776" width="12" style="16" customWidth="1"/>
    <col min="777" max="777" width="12.875" style="16" customWidth="1"/>
    <col min="778" max="778" width="11.625" style="16" customWidth="1"/>
    <col min="779" max="779" width="11.875" style="16" customWidth="1"/>
    <col min="780" max="781" width="12.375" style="16" customWidth="1"/>
    <col min="782" max="1024" width="9.625" style="16"/>
    <col min="1025" max="1025" width="8.125" style="16" customWidth="1"/>
    <col min="1026" max="1026" width="10.625" style="16" customWidth="1"/>
    <col min="1027" max="1029" width="11.625" style="16" customWidth="1"/>
    <col min="1030" max="1031" width="11.875" style="16" customWidth="1"/>
    <col min="1032" max="1032" width="12" style="16" customWidth="1"/>
    <col min="1033" max="1033" width="12.875" style="16" customWidth="1"/>
    <col min="1034" max="1034" width="11.625" style="16" customWidth="1"/>
    <col min="1035" max="1035" width="11.875" style="16" customWidth="1"/>
    <col min="1036" max="1037" width="12.375" style="16" customWidth="1"/>
    <col min="1038" max="1280" width="9.625" style="16"/>
    <col min="1281" max="1281" width="8.125" style="16" customWidth="1"/>
    <col min="1282" max="1282" width="10.625" style="16" customWidth="1"/>
    <col min="1283" max="1285" width="11.625" style="16" customWidth="1"/>
    <col min="1286" max="1287" width="11.875" style="16" customWidth="1"/>
    <col min="1288" max="1288" width="12" style="16" customWidth="1"/>
    <col min="1289" max="1289" width="12.875" style="16" customWidth="1"/>
    <col min="1290" max="1290" width="11.625" style="16" customWidth="1"/>
    <col min="1291" max="1291" width="11.875" style="16" customWidth="1"/>
    <col min="1292" max="1293" width="12.375" style="16" customWidth="1"/>
    <col min="1294" max="1536" width="9.625" style="16"/>
    <col min="1537" max="1537" width="8.125" style="16" customWidth="1"/>
    <col min="1538" max="1538" width="10.625" style="16" customWidth="1"/>
    <col min="1539" max="1541" width="11.625" style="16" customWidth="1"/>
    <col min="1542" max="1543" width="11.875" style="16" customWidth="1"/>
    <col min="1544" max="1544" width="12" style="16" customWidth="1"/>
    <col min="1545" max="1545" width="12.875" style="16" customWidth="1"/>
    <col min="1546" max="1546" width="11.625" style="16" customWidth="1"/>
    <col min="1547" max="1547" width="11.875" style="16" customWidth="1"/>
    <col min="1548" max="1549" width="12.375" style="16" customWidth="1"/>
    <col min="1550" max="1792" width="9.625" style="16"/>
    <col min="1793" max="1793" width="8.125" style="16" customWidth="1"/>
    <col min="1794" max="1794" width="10.625" style="16" customWidth="1"/>
    <col min="1795" max="1797" width="11.625" style="16" customWidth="1"/>
    <col min="1798" max="1799" width="11.875" style="16" customWidth="1"/>
    <col min="1800" max="1800" width="12" style="16" customWidth="1"/>
    <col min="1801" max="1801" width="12.875" style="16" customWidth="1"/>
    <col min="1802" max="1802" width="11.625" style="16" customWidth="1"/>
    <col min="1803" max="1803" width="11.875" style="16" customWidth="1"/>
    <col min="1804" max="1805" width="12.375" style="16" customWidth="1"/>
    <col min="1806" max="2048" width="9.625" style="16"/>
    <col min="2049" max="2049" width="8.125" style="16" customWidth="1"/>
    <col min="2050" max="2050" width="10.625" style="16" customWidth="1"/>
    <col min="2051" max="2053" width="11.625" style="16" customWidth="1"/>
    <col min="2054" max="2055" width="11.875" style="16" customWidth="1"/>
    <col min="2056" max="2056" width="12" style="16" customWidth="1"/>
    <col min="2057" max="2057" width="12.875" style="16" customWidth="1"/>
    <col min="2058" max="2058" width="11.625" style="16" customWidth="1"/>
    <col min="2059" max="2059" width="11.875" style="16" customWidth="1"/>
    <col min="2060" max="2061" width="12.375" style="16" customWidth="1"/>
    <col min="2062" max="2304" width="9.625" style="16"/>
    <col min="2305" max="2305" width="8.125" style="16" customWidth="1"/>
    <col min="2306" max="2306" width="10.625" style="16" customWidth="1"/>
    <col min="2307" max="2309" width="11.625" style="16" customWidth="1"/>
    <col min="2310" max="2311" width="11.875" style="16" customWidth="1"/>
    <col min="2312" max="2312" width="12" style="16" customWidth="1"/>
    <col min="2313" max="2313" width="12.875" style="16" customWidth="1"/>
    <col min="2314" max="2314" width="11.625" style="16" customWidth="1"/>
    <col min="2315" max="2315" width="11.875" style="16" customWidth="1"/>
    <col min="2316" max="2317" width="12.375" style="16" customWidth="1"/>
    <col min="2318" max="2560" width="9.625" style="16"/>
    <col min="2561" max="2561" width="8.125" style="16" customWidth="1"/>
    <col min="2562" max="2562" width="10.625" style="16" customWidth="1"/>
    <col min="2563" max="2565" width="11.625" style="16" customWidth="1"/>
    <col min="2566" max="2567" width="11.875" style="16" customWidth="1"/>
    <col min="2568" max="2568" width="12" style="16" customWidth="1"/>
    <col min="2569" max="2569" width="12.875" style="16" customWidth="1"/>
    <col min="2570" max="2570" width="11.625" style="16" customWidth="1"/>
    <col min="2571" max="2571" width="11.875" style="16" customWidth="1"/>
    <col min="2572" max="2573" width="12.375" style="16" customWidth="1"/>
    <col min="2574" max="2816" width="9.625" style="16"/>
    <col min="2817" max="2817" width="8.125" style="16" customWidth="1"/>
    <col min="2818" max="2818" width="10.625" style="16" customWidth="1"/>
    <col min="2819" max="2821" width="11.625" style="16" customWidth="1"/>
    <col min="2822" max="2823" width="11.875" style="16" customWidth="1"/>
    <col min="2824" max="2824" width="12" style="16" customWidth="1"/>
    <col min="2825" max="2825" width="12.875" style="16" customWidth="1"/>
    <col min="2826" max="2826" width="11.625" style="16" customWidth="1"/>
    <col min="2827" max="2827" width="11.875" style="16" customWidth="1"/>
    <col min="2828" max="2829" width="12.375" style="16" customWidth="1"/>
    <col min="2830" max="3072" width="9.625" style="16"/>
    <col min="3073" max="3073" width="8.125" style="16" customWidth="1"/>
    <col min="3074" max="3074" width="10.625" style="16" customWidth="1"/>
    <col min="3075" max="3077" width="11.625" style="16" customWidth="1"/>
    <col min="3078" max="3079" width="11.875" style="16" customWidth="1"/>
    <col min="3080" max="3080" width="12" style="16" customWidth="1"/>
    <col min="3081" max="3081" width="12.875" style="16" customWidth="1"/>
    <col min="3082" max="3082" width="11.625" style="16" customWidth="1"/>
    <col min="3083" max="3083" width="11.875" style="16" customWidth="1"/>
    <col min="3084" max="3085" width="12.375" style="16" customWidth="1"/>
    <col min="3086" max="3328" width="9.625" style="16"/>
    <col min="3329" max="3329" width="8.125" style="16" customWidth="1"/>
    <col min="3330" max="3330" width="10.625" style="16" customWidth="1"/>
    <col min="3331" max="3333" width="11.625" style="16" customWidth="1"/>
    <col min="3334" max="3335" width="11.875" style="16" customWidth="1"/>
    <col min="3336" max="3336" width="12" style="16" customWidth="1"/>
    <col min="3337" max="3337" width="12.875" style="16" customWidth="1"/>
    <col min="3338" max="3338" width="11.625" style="16" customWidth="1"/>
    <col min="3339" max="3339" width="11.875" style="16" customWidth="1"/>
    <col min="3340" max="3341" width="12.375" style="16" customWidth="1"/>
    <col min="3342" max="3584" width="9.625" style="16"/>
    <col min="3585" max="3585" width="8.125" style="16" customWidth="1"/>
    <col min="3586" max="3586" width="10.625" style="16" customWidth="1"/>
    <col min="3587" max="3589" width="11.625" style="16" customWidth="1"/>
    <col min="3590" max="3591" width="11.875" style="16" customWidth="1"/>
    <col min="3592" max="3592" width="12" style="16" customWidth="1"/>
    <col min="3593" max="3593" width="12.875" style="16" customWidth="1"/>
    <col min="3594" max="3594" width="11.625" style="16" customWidth="1"/>
    <col min="3595" max="3595" width="11.875" style="16" customWidth="1"/>
    <col min="3596" max="3597" width="12.375" style="16" customWidth="1"/>
    <col min="3598" max="3840" width="9.625" style="16"/>
    <col min="3841" max="3841" width="8.125" style="16" customWidth="1"/>
    <col min="3842" max="3842" width="10.625" style="16" customWidth="1"/>
    <col min="3843" max="3845" width="11.625" style="16" customWidth="1"/>
    <col min="3846" max="3847" width="11.875" style="16" customWidth="1"/>
    <col min="3848" max="3848" width="12" style="16" customWidth="1"/>
    <col min="3849" max="3849" width="12.875" style="16" customWidth="1"/>
    <col min="3850" max="3850" width="11.625" style="16" customWidth="1"/>
    <col min="3851" max="3851" width="11.875" style="16" customWidth="1"/>
    <col min="3852" max="3853" width="12.375" style="16" customWidth="1"/>
    <col min="3854" max="4096" width="9.625" style="16"/>
    <col min="4097" max="4097" width="8.125" style="16" customWidth="1"/>
    <col min="4098" max="4098" width="10.625" style="16" customWidth="1"/>
    <col min="4099" max="4101" width="11.625" style="16" customWidth="1"/>
    <col min="4102" max="4103" width="11.875" style="16" customWidth="1"/>
    <col min="4104" max="4104" width="12" style="16" customWidth="1"/>
    <col min="4105" max="4105" width="12.875" style="16" customWidth="1"/>
    <col min="4106" max="4106" width="11.625" style="16" customWidth="1"/>
    <col min="4107" max="4107" width="11.875" style="16" customWidth="1"/>
    <col min="4108" max="4109" width="12.375" style="16" customWidth="1"/>
    <col min="4110" max="4352" width="9.625" style="16"/>
    <col min="4353" max="4353" width="8.125" style="16" customWidth="1"/>
    <col min="4354" max="4354" width="10.625" style="16" customWidth="1"/>
    <col min="4355" max="4357" width="11.625" style="16" customWidth="1"/>
    <col min="4358" max="4359" width="11.875" style="16" customWidth="1"/>
    <col min="4360" max="4360" width="12" style="16" customWidth="1"/>
    <col min="4361" max="4361" width="12.875" style="16" customWidth="1"/>
    <col min="4362" max="4362" width="11.625" style="16" customWidth="1"/>
    <col min="4363" max="4363" width="11.875" style="16" customWidth="1"/>
    <col min="4364" max="4365" width="12.375" style="16" customWidth="1"/>
    <col min="4366" max="4608" width="9.625" style="16"/>
    <col min="4609" max="4609" width="8.125" style="16" customWidth="1"/>
    <col min="4610" max="4610" width="10.625" style="16" customWidth="1"/>
    <col min="4611" max="4613" width="11.625" style="16" customWidth="1"/>
    <col min="4614" max="4615" width="11.875" style="16" customWidth="1"/>
    <col min="4616" max="4616" width="12" style="16" customWidth="1"/>
    <col min="4617" max="4617" width="12.875" style="16" customWidth="1"/>
    <col min="4618" max="4618" width="11.625" style="16" customWidth="1"/>
    <col min="4619" max="4619" width="11.875" style="16" customWidth="1"/>
    <col min="4620" max="4621" width="12.375" style="16" customWidth="1"/>
    <col min="4622" max="4864" width="9.625" style="16"/>
    <col min="4865" max="4865" width="8.125" style="16" customWidth="1"/>
    <col min="4866" max="4866" width="10.625" style="16" customWidth="1"/>
    <col min="4867" max="4869" width="11.625" style="16" customWidth="1"/>
    <col min="4870" max="4871" width="11.875" style="16" customWidth="1"/>
    <col min="4872" max="4872" width="12" style="16" customWidth="1"/>
    <col min="4873" max="4873" width="12.875" style="16" customWidth="1"/>
    <col min="4874" max="4874" width="11.625" style="16" customWidth="1"/>
    <col min="4875" max="4875" width="11.875" style="16" customWidth="1"/>
    <col min="4876" max="4877" width="12.375" style="16" customWidth="1"/>
    <col min="4878" max="5120" width="9.625" style="16"/>
    <col min="5121" max="5121" width="8.125" style="16" customWidth="1"/>
    <col min="5122" max="5122" width="10.625" style="16" customWidth="1"/>
    <col min="5123" max="5125" width="11.625" style="16" customWidth="1"/>
    <col min="5126" max="5127" width="11.875" style="16" customWidth="1"/>
    <col min="5128" max="5128" width="12" style="16" customWidth="1"/>
    <col min="5129" max="5129" width="12.875" style="16" customWidth="1"/>
    <col min="5130" max="5130" width="11.625" style="16" customWidth="1"/>
    <col min="5131" max="5131" width="11.875" style="16" customWidth="1"/>
    <col min="5132" max="5133" width="12.375" style="16" customWidth="1"/>
    <col min="5134" max="5376" width="9.625" style="16"/>
    <col min="5377" max="5377" width="8.125" style="16" customWidth="1"/>
    <col min="5378" max="5378" width="10.625" style="16" customWidth="1"/>
    <col min="5379" max="5381" width="11.625" style="16" customWidth="1"/>
    <col min="5382" max="5383" width="11.875" style="16" customWidth="1"/>
    <col min="5384" max="5384" width="12" style="16" customWidth="1"/>
    <col min="5385" max="5385" width="12.875" style="16" customWidth="1"/>
    <col min="5386" max="5386" width="11.625" style="16" customWidth="1"/>
    <col min="5387" max="5387" width="11.875" style="16" customWidth="1"/>
    <col min="5388" max="5389" width="12.375" style="16" customWidth="1"/>
    <col min="5390" max="5632" width="9.625" style="16"/>
    <col min="5633" max="5633" width="8.125" style="16" customWidth="1"/>
    <col min="5634" max="5634" width="10.625" style="16" customWidth="1"/>
    <col min="5635" max="5637" width="11.625" style="16" customWidth="1"/>
    <col min="5638" max="5639" width="11.875" style="16" customWidth="1"/>
    <col min="5640" max="5640" width="12" style="16" customWidth="1"/>
    <col min="5641" max="5641" width="12.875" style="16" customWidth="1"/>
    <col min="5642" max="5642" width="11.625" style="16" customWidth="1"/>
    <col min="5643" max="5643" width="11.875" style="16" customWidth="1"/>
    <col min="5644" max="5645" width="12.375" style="16" customWidth="1"/>
    <col min="5646" max="5888" width="9.625" style="16"/>
    <col min="5889" max="5889" width="8.125" style="16" customWidth="1"/>
    <col min="5890" max="5890" width="10.625" style="16" customWidth="1"/>
    <col min="5891" max="5893" width="11.625" style="16" customWidth="1"/>
    <col min="5894" max="5895" width="11.875" style="16" customWidth="1"/>
    <col min="5896" max="5896" width="12" style="16" customWidth="1"/>
    <col min="5897" max="5897" width="12.875" style="16" customWidth="1"/>
    <col min="5898" max="5898" width="11.625" style="16" customWidth="1"/>
    <col min="5899" max="5899" width="11.875" style="16" customWidth="1"/>
    <col min="5900" max="5901" width="12.375" style="16" customWidth="1"/>
    <col min="5902" max="6144" width="9.625" style="16"/>
    <col min="6145" max="6145" width="8.125" style="16" customWidth="1"/>
    <col min="6146" max="6146" width="10.625" style="16" customWidth="1"/>
    <col min="6147" max="6149" width="11.625" style="16" customWidth="1"/>
    <col min="6150" max="6151" width="11.875" style="16" customWidth="1"/>
    <col min="6152" max="6152" width="12" style="16" customWidth="1"/>
    <col min="6153" max="6153" width="12.875" style="16" customWidth="1"/>
    <col min="6154" max="6154" width="11.625" style="16" customWidth="1"/>
    <col min="6155" max="6155" width="11.875" style="16" customWidth="1"/>
    <col min="6156" max="6157" width="12.375" style="16" customWidth="1"/>
    <col min="6158" max="6400" width="9.625" style="16"/>
    <col min="6401" max="6401" width="8.125" style="16" customWidth="1"/>
    <col min="6402" max="6402" width="10.625" style="16" customWidth="1"/>
    <col min="6403" max="6405" width="11.625" style="16" customWidth="1"/>
    <col min="6406" max="6407" width="11.875" style="16" customWidth="1"/>
    <col min="6408" max="6408" width="12" style="16" customWidth="1"/>
    <col min="6409" max="6409" width="12.875" style="16" customWidth="1"/>
    <col min="6410" max="6410" width="11.625" style="16" customWidth="1"/>
    <col min="6411" max="6411" width="11.875" style="16" customWidth="1"/>
    <col min="6412" max="6413" width="12.375" style="16" customWidth="1"/>
    <col min="6414" max="6656" width="9.625" style="16"/>
    <col min="6657" max="6657" width="8.125" style="16" customWidth="1"/>
    <col min="6658" max="6658" width="10.625" style="16" customWidth="1"/>
    <col min="6659" max="6661" width="11.625" style="16" customWidth="1"/>
    <col min="6662" max="6663" width="11.875" style="16" customWidth="1"/>
    <col min="6664" max="6664" width="12" style="16" customWidth="1"/>
    <col min="6665" max="6665" width="12.875" style="16" customWidth="1"/>
    <col min="6666" max="6666" width="11.625" style="16" customWidth="1"/>
    <col min="6667" max="6667" width="11.875" style="16" customWidth="1"/>
    <col min="6668" max="6669" width="12.375" style="16" customWidth="1"/>
    <col min="6670" max="6912" width="9.625" style="16"/>
    <col min="6913" max="6913" width="8.125" style="16" customWidth="1"/>
    <col min="6914" max="6914" width="10.625" style="16" customWidth="1"/>
    <col min="6915" max="6917" width="11.625" style="16" customWidth="1"/>
    <col min="6918" max="6919" width="11.875" style="16" customWidth="1"/>
    <col min="6920" max="6920" width="12" style="16" customWidth="1"/>
    <col min="6921" max="6921" width="12.875" style="16" customWidth="1"/>
    <col min="6922" max="6922" width="11.625" style="16" customWidth="1"/>
    <col min="6923" max="6923" width="11.875" style="16" customWidth="1"/>
    <col min="6924" max="6925" width="12.375" style="16" customWidth="1"/>
    <col min="6926" max="7168" width="9.625" style="16"/>
    <col min="7169" max="7169" width="8.125" style="16" customWidth="1"/>
    <col min="7170" max="7170" width="10.625" style="16" customWidth="1"/>
    <col min="7171" max="7173" width="11.625" style="16" customWidth="1"/>
    <col min="7174" max="7175" width="11.875" style="16" customWidth="1"/>
    <col min="7176" max="7176" width="12" style="16" customWidth="1"/>
    <col min="7177" max="7177" width="12.875" style="16" customWidth="1"/>
    <col min="7178" max="7178" width="11.625" style="16" customWidth="1"/>
    <col min="7179" max="7179" width="11.875" style="16" customWidth="1"/>
    <col min="7180" max="7181" width="12.375" style="16" customWidth="1"/>
    <col min="7182" max="7424" width="9.625" style="16"/>
    <col min="7425" max="7425" width="8.125" style="16" customWidth="1"/>
    <col min="7426" max="7426" width="10.625" style="16" customWidth="1"/>
    <col min="7427" max="7429" width="11.625" style="16" customWidth="1"/>
    <col min="7430" max="7431" width="11.875" style="16" customWidth="1"/>
    <col min="7432" max="7432" width="12" style="16" customWidth="1"/>
    <col min="7433" max="7433" width="12.875" style="16" customWidth="1"/>
    <col min="7434" max="7434" width="11.625" style="16" customWidth="1"/>
    <col min="7435" max="7435" width="11.875" style="16" customWidth="1"/>
    <col min="7436" max="7437" width="12.375" style="16" customWidth="1"/>
    <col min="7438" max="7680" width="9.625" style="16"/>
    <col min="7681" max="7681" width="8.125" style="16" customWidth="1"/>
    <col min="7682" max="7682" width="10.625" style="16" customWidth="1"/>
    <col min="7683" max="7685" width="11.625" style="16" customWidth="1"/>
    <col min="7686" max="7687" width="11.875" style="16" customWidth="1"/>
    <col min="7688" max="7688" width="12" style="16" customWidth="1"/>
    <col min="7689" max="7689" width="12.875" style="16" customWidth="1"/>
    <col min="7690" max="7690" width="11.625" style="16" customWidth="1"/>
    <col min="7691" max="7691" width="11.875" style="16" customWidth="1"/>
    <col min="7692" max="7693" width="12.375" style="16" customWidth="1"/>
    <col min="7694" max="7936" width="9.625" style="16"/>
    <col min="7937" max="7937" width="8.125" style="16" customWidth="1"/>
    <col min="7938" max="7938" width="10.625" style="16" customWidth="1"/>
    <col min="7939" max="7941" width="11.625" style="16" customWidth="1"/>
    <col min="7942" max="7943" width="11.875" style="16" customWidth="1"/>
    <col min="7944" max="7944" width="12" style="16" customWidth="1"/>
    <col min="7945" max="7945" width="12.875" style="16" customWidth="1"/>
    <col min="7946" max="7946" width="11.625" style="16" customWidth="1"/>
    <col min="7947" max="7947" width="11.875" style="16" customWidth="1"/>
    <col min="7948" max="7949" width="12.375" style="16" customWidth="1"/>
    <col min="7950" max="8192" width="9.625" style="16"/>
    <col min="8193" max="8193" width="8.125" style="16" customWidth="1"/>
    <col min="8194" max="8194" width="10.625" style="16" customWidth="1"/>
    <col min="8195" max="8197" width="11.625" style="16" customWidth="1"/>
    <col min="8198" max="8199" width="11.875" style="16" customWidth="1"/>
    <col min="8200" max="8200" width="12" style="16" customWidth="1"/>
    <col min="8201" max="8201" width="12.875" style="16" customWidth="1"/>
    <col min="8202" max="8202" width="11.625" style="16" customWidth="1"/>
    <col min="8203" max="8203" width="11.875" style="16" customWidth="1"/>
    <col min="8204" max="8205" width="12.375" style="16" customWidth="1"/>
    <col min="8206" max="8448" width="9.625" style="16"/>
    <col min="8449" max="8449" width="8.125" style="16" customWidth="1"/>
    <col min="8450" max="8450" width="10.625" style="16" customWidth="1"/>
    <col min="8451" max="8453" width="11.625" style="16" customWidth="1"/>
    <col min="8454" max="8455" width="11.875" style="16" customWidth="1"/>
    <col min="8456" max="8456" width="12" style="16" customWidth="1"/>
    <col min="8457" max="8457" width="12.875" style="16" customWidth="1"/>
    <col min="8458" max="8458" width="11.625" style="16" customWidth="1"/>
    <col min="8459" max="8459" width="11.875" style="16" customWidth="1"/>
    <col min="8460" max="8461" width="12.375" style="16" customWidth="1"/>
    <col min="8462" max="8704" width="9.625" style="16"/>
    <col min="8705" max="8705" width="8.125" style="16" customWidth="1"/>
    <col min="8706" max="8706" width="10.625" style="16" customWidth="1"/>
    <col min="8707" max="8709" width="11.625" style="16" customWidth="1"/>
    <col min="8710" max="8711" width="11.875" style="16" customWidth="1"/>
    <col min="8712" max="8712" width="12" style="16" customWidth="1"/>
    <col min="8713" max="8713" width="12.875" style="16" customWidth="1"/>
    <col min="8714" max="8714" width="11.625" style="16" customWidth="1"/>
    <col min="8715" max="8715" width="11.875" style="16" customWidth="1"/>
    <col min="8716" max="8717" width="12.375" style="16" customWidth="1"/>
    <col min="8718" max="8960" width="9.625" style="16"/>
    <col min="8961" max="8961" width="8.125" style="16" customWidth="1"/>
    <col min="8962" max="8962" width="10.625" style="16" customWidth="1"/>
    <col min="8963" max="8965" width="11.625" style="16" customWidth="1"/>
    <col min="8966" max="8967" width="11.875" style="16" customWidth="1"/>
    <col min="8968" max="8968" width="12" style="16" customWidth="1"/>
    <col min="8969" max="8969" width="12.875" style="16" customWidth="1"/>
    <col min="8970" max="8970" width="11.625" style="16" customWidth="1"/>
    <col min="8971" max="8971" width="11.875" style="16" customWidth="1"/>
    <col min="8972" max="8973" width="12.375" style="16" customWidth="1"/>
    <col min="8974" max="9216" width="9.625" style="16"/>
    <col min="9217" max="9217" width="8.125" style="16" customWidth="1"/>
    <col min="9218" max="9218" width="10.625" style="16" customWidth="1"/>
    <col min="9219" max="9221" width="11.625" style="16" customWidth="1"/>
    <col min="9222" max="9223" width="11.875" style="16" customWidth="1"/>
    <col min="9224" max="9224" width="12" style="16" customWidth="1"/>
    <col min="9225" max="9225" width="12.875" style="16" customWidth="1"/>
    <col min="9226" max="9226" width="11.625" style="16" customWidth="1"/>
    <col min="9227" max="9227" width="11.875" style="16" customWidth="1"/>
    <col min="9228" max="9229" width="12.375" style="16" customWidth="1"/>
    <col min="9230" max="9472" width="9.625" style="16"/>
    <col min="9473" max="9473" width="8.125" style="16" customWidth="1"/>
    <col min="9474" max="9474" width="10.625" style="16" customWidth="1"/>
    <col min="9475" max="9477" width="11.625" style="16" customWidth="1"/>
    <col min="9478" max="9479" width="11.875" style="16" customWidth="1"/>
    <col min="9480" max="9480" width="12" style="16" customWidth="1"/>
    <col min="9481" max="9481" width="12.875" style="16" customWidth="1"/>
    <col min="9482" max="9482" width="11.625" style="16" customWidth="1"/>
    <col min="9483" max="9483" width="11.875" style="16" customWidth="1"/>
    <col min="9484" max="9485" width="12.375" style="16" customWidth="1"/>
    <col min="9486" max="9728" width="9.625" style="16"/>
    <col min="9729" max="9729" width="8.125" style="16" customWidth="1"/>
    <col min="9730" max="9730" width="10.625" style="16" customWidth="1"/>
    <col min="9731" max="9733" width="11.625" style="16" customWidth="1"/>
    <col min="9734" max="9735" width="11.875" style="16" customWidth="1"/>
    <col min="9736" max="9736" width="12" style="16" customWidth="1"/>
    <col min="9737" max="9737" width="12.875" style="16" customWidth="1"/>
    <col min="9738" max="9738" width="11.625" style="16" customWidth="1"/>
    <col min="9739" max="9739" width="11.875" style="16" customWidth="1"/>
    <col min="9740" max="9741" width="12.375" style="16" customWidth="1"/>
    <col min="9742" max="9984" width="9.625" style="16"/>
    <col min="9985" max="9985" width="8.125" style="16" customWidth="1"/>
    <col min="9986" max="9986" width="10.625" style="16" customWidth="1"/>
    <col min="9987" max="9989" width="11.625" style="16" customWidth="1"/>
    <col min="9990" max="9991" width="11.875" style="16" customWidth="1"/>
    <col min="9992" max="9992" width="12" style="16" customWidth="1"/>
    <col min="9993" max="9993" width="12.875" style="16" customWidth="1"/>
    <col min="9994" max="9994" width="11.625" style="16" customWidth="1"/>
    <col min="9995" max="9995" width="11.875" style="16" customWidth="1"/>
    <col min="9996" max="9997" width="12.375" style="16" customWidth="1"/>
    <col min="9998" max="10240" width="9.625" style="16"/>
    <col min="10241" max="10241" width="8.125" style="16" customWidth="1"/>
    <col min="10242" max="10242" width="10.625" style="16" customWidth="1"/>
    <col min="10243" max="10245" width="11.625" style="16" customWidth="1"/>
    <col min="10246" max="10247" width="11.875" style="16" customWidth="1"/>
    <col min="10248" max="10248" width="12" style="16" customWidth="1"/>
    <col min="10249" max="10249" width="12.875" style="16" customWidth="1"/>
    <col min="10250" max="10250" width="11.625" style="16" customWidth="1"/>
    <col min="10251" max="10251" width="11.875" style="16" customWidth="1"/>
    <col min="10252" max="10253" width="12.375" style="16" customWidth="1"/>
    <col min="10254" max="10496" width="9.625" style="16"/>
    <col min="10497" max="10497" width="8.125" style="16" customWidth="1"/>
    <col min="10498" max="10498" width="10.625" style="16" customWidth="1"/>
    <col min="10499" max="10501" width="11.625" style="16" customWidth="1"/>
    <col min="10502" max="10503" width="11.875" style="16" customWidth="1"/>
    <col min="10504" max="10504" width="12" style="16" customWidth="1"/>
    <col min="10505" max="10505" width="12.875" style="16" customWidth="1"/>
    <col min="10506" max="10506" width="11.625" style="16" customWidth="1"/>
    <col min="10507" max="10507" width="11.875" style="16" customWidth="1"/>
    <col min="10508" max="10509" width="12.375" style="16" customWidth="1"/>
    <col min="10510" max="10752" width="9.625" style="16"/>
    <col min="10753" max="10753" width="8.125" style="16" customWidth="1"/>
    <col min="10754" max="10754" width="10.625" style="16" customWidth="1"/>
    <col min="10755" max="10757" width="11.625" style="16" customWidth="1"/>
    <col min="10758" max="10759" width="11.875" style="16" customWidth="1"/>
    <col min="10760" max="10760" width="12" style="16" customWidth="1"/>
    <col min="10761" max="10761" width="12.875" style="16" customWidth="1"/>
    <col min="10762" max="10762" width="11.625" style="16" customWidth="1"/>
    <col min="10763" max="10763" width="11.875" style="16" customWidth="1"/>
    <col min="10764" max="10765" width="12.375" style="16" customWidth="1"/>
    <col min="10766" max="11008" width="9.625" style="16"/>
    <col min="11009" max="11009" width="8.125" style="16" customWidth="1"/>
    <col min="11010" max="11010" width="10.625" style="16" customWidth="1"/>
    <col min="11011" max="11013" width="11.625" style="16" customWidth="1"/>
    <col min="11014" max="11015" width="11.875" style="16" customWidth="1"/>
    <col min="11016" max="11016" width="12" style="16" customWidth="1"/>
    <col min="11017" max="11017" width="12.875" style="16" customWidth="1"/>
    <col min="11018" max="11018" width="11.625" style="16" customWidth="1"/>
    <col min="11019" max="11019" width="11.875" style="16" customWidth="1"/>
    <col min="11020" max="11021" width="12.375" style="16" customWidth="1"/>
    <col min="11022" max="11264" width="9.625" style="16"/>
    <col min="11265" max="11265" width="8.125" style="16" customWidth="1"/>
    <col min="11266" max="11266" width="10.625" style="16" customWidth="1"/>
    <col min="11267" max="11269" width="11.625" style="16" customWidth="1"/>
    <col min="11270" max="11271" width="11.875" style="16" customWidth="1"/>
    <col min="11272" max="11272" width="12" style="16" customWidth="1"/>
    <col min="11273" max="11273" width="12.875" style="16" customWidth="1"/>
    <col min="11274" max="11274" width="11.625" style="16" customWidth="1"/>
    <col min="11275" max="11275" width="11.875" style="16" customWidth="1"/>
    <col min="11276" max="11277" width="12.375" style="16" customWidth="1"/>
    <col min="11278" max="11520" width="9.625" style="16"/>
    <col min="11521" max="11521" width="8.125" style="16" customWidth="1"/>
    <col min="11522" max="11522" width="10.625" style="16" customWidth="1"/>
    <col min="11523" max="11525" width="11.625" style="16" customWidth="1"/>
    <col min="11526" max="11527" width="11.875" style="16" customWidth="1"/>
    <col min="11528" max="11528" width="12" style="16" customWidth="1"/>
    <col min="11529" max="11529" width="12.875" style="16" customWidth="1"/>
    <col min="11530" max="11530" width="11.625" style="16" customWidth="1"/>
    <col min="11531" max="11531" width="11.875" style="16" customWidth="1"/>
    <col min="11532" max="11533" width="12.375" style="16" customWidth="1"/>
    <col min="11534" max="11776" width="9.625" style="16"/>
    <col min="11777" max="11777" width="8.125" style="16" customWidth="1"/>
    <col min="11778" max="11778" width="10.625" style="16" customWidth="1"/>
    <col min="11779" max="11781" width="11.625" style="16" customWidth="1"/>
    <col min="11782" max="11783" width="11.875" style="16" customWidth="1"/>
    <col min="11784" max="11784" width="12" style="16" customWidth="1"/>
    <col min="11785" max="11785" width="12.875" style="16" customWidth="1"/>
    <col min="11786" max="11786" width="11.625" style="16" customWidth="1"/>
    <col min="11787" max="11787" width="11.875" style="16" customWidth="1"/>
    <col min="11788" max="11789" width="12.375" style="16" customWidth="1"/>
    <col min="11790" max="12032" width="9.625" style="16"/>
    <col min="12033" max="12033" width="8.125" style="16" customWidth="1"/>
    <col min="12034" max="12034" width="10.625" style="16" customWidth="1"/>
    <col min="12035" max="12037" width="11.625" style="16" customWidth="1"/>
    <col min="12038" max="12039" width="11.875" style="16" customWidth="1"/>
    <col min="12040" max="12040" width="12" style="16" customWidth="1"/>
    <col min="12041" max="12041" width="12.875" style="16" customWidth="1"/>
    <col min="12042" max="12042" width="11.625" style="16" customWidth="1"/>
    <col min="12043" max="12043" width="11.875" style="16" customWidth="1"/>
    <col min="12044" max="12045" width="12.375" style="16" customWidth="1"/>
    <col min="12046" max="12288" width="9.625" style="16"/>
    <col min="12289" max="12289" width="8.125" style="16" customWidth="1"/>
    <col min="12290" max="12290" width="10.625" style="16" customWidth="1"/>
    <col min="12291" max="12293" width="11.625" style="16" customWidth="1"/>
    <col min="12294" max="12295" width="11.875" style="16" customWidth="1"/>
    <col min="12296" max="12296" width="12" style="16" customWidth="1"/>
    <col min="12297" max="12297" width="12.875" style="16" customWidth="1"/>
    <col min="12298" max="12298" width="11.625" style="16" customWidth="1"/>
    <col min="12299" max="12299" width="11.875" style="16" customWidth="1"/>
    <col min="12300" max="12301" width="12.375" style="16" customWidth="1"/>
    <col min="12302" max="12544" width="9.625" style="16"/>
    <col min="12545" max="12545" width="8.125" style="16" customWidth="1"/>
    <col min="12546" max="12546" width="10.625" style="16" customWidth="1"/>
    <col min="12547" max="12549" width="11.625" style="16" customWidth="1"/>
    <col min="12550" max="12551" width="11.875" style="16" customWidth="1"/>
    <col min="12552" max="12552" width="12" style="16" customWidth="1"/>
    <col min="12553" max="12553" width="12.875" style="16" customWidth="1"/>
    <col min="12554" max="12554" width="11.625" style="16" customWidth="1"/>
    <col min="12555" max="12555" width="11.875" style="16" customWidth="1"/>
    <col min="12556" max="12557" width="12.375" style="16" customWidth="1"/>
    <col min="12558" max="12800" width="9.625" style="16"/>
    <col min="12801" max="12801" width="8.125" style="16" customWidth="1"/>
    <col min="12802" max="12802" width="10.625" style="16" customWidth="1"/>
    <col min="12803" max="12805" width="11.625" style="16" customWidth="1"/>
    <col min="12806" max="12807" width="11.875" style="16" customWidth="1"/>
    <col min="12808" max="12808" width="12" style="16" customWidth="1"/>
    <col min="12809" max="12809" width="12.875" style="16" customWidth="1"/>
    <col min="12810" max="12810" width="11.625" style="16" customWidth="1"/>
    <col min="12811" max="12811" width="11.875" style="16" customWidth="1"/>
    <col min="12812" max="12813" width="12.375" style="16" customWidth="1"/>
    <col min="12814" max="13056" width="9.625" style="16"/>
    <col min="13057" max="13057" width="8.125" style="16" customWidth="1"/>
    <col min="13058" max="13058" width="10.625" style="16" customWidth="1"/>
    <col min="13059" max="13061" width="11.625" style="16" customWidth="1"/>
    <col min="13062" max="13063" width="11.875" style="16" customWidth="1"/>
    <col min="13064" max="13064" width="12" style="16" customWidth="1"/>
    <col min="13065" max="13065" width="12.875" style="16" customWidth="1"/>
    <col min="13066" max="13066" width="11.625" style="16" customWidth="1"/>
    <col min="13067" max="13067" width="11.875" style="16" customWidth="1"/>
    <col min="13068" max="13069" width="12.375" style="16" customWidth="1"/>
    <col min="13070" max="13312" width="9.625" style="16"/>
    <col min="13313" max="13313" width="8.125" style="16" customWidth="1"/>
    <col min="13314" max="13314" width="10.625" style="16" customWidth="1"/>
    <col min="13315" max="13317" width="11.625" style="16" customWidth="1"/>
    <col min="13318" max="13319" width="11.875" style="16" customWidth="1"/>
    <col min="13320" max="13320" width="12" style="16" customWidth="1"/>
    <col min="13321" max="13321" width="12.875" style="16" customWidth="1"/>
    <col min="13322" max="13322" width="11.625" style="16" customWidth="1"/>
    <col min="13323" max="13323" width="11.875" style="16" customWidth="1"/>
    <col min="13324" max="13325" width="12.375" style="16" customWidth="1"/>
    <col min="13326" max="13568" width="9.625" style="16"/>
    <col min="13569" max="13569" width="8.125" style="16" customWidth="1"/>
    <col min="13570" max="13570" width="10.625" style="16" customWidth="1"/>
    <col min="13571" max="13573" width="11.625" style="16" customWidth="1"/>
    <col min="13574" max="13575" width="11.875" style="16" customWidth="1"/>
    <col min="13576" max="13576" width="12" style="16" customWidth="1"/>
    <col min="13577" max="13577" width="12.875" style="16" customWidth="1"/>
    <col min="13578" max="13578" width="11.625" style="16" customWidth="1"/>
    <col min="13579" max="13579" width="11.875" style="16" customWidth="1"/>
    <col min="13580" max="13581" width="12.375" style="16" customWidth="1"/>
    <col min="13582" max="13824" width="9.625" style="16"/>
    <col min="13825" max="13825" width="8.125" style="16" customWidth="1"/>
    <col min="13826" max="13826" width="10.625" style="16" customWidth="1"/>
    <col min="13827" max="13829" width="11.625" style="16" customWidth="1"/>
    <col min="13830" max="13831" width="11.875" style="16" customWidth="1"/>
    <col min="13832" max="13832" width="12" style="16" customWidth="1"/>
    <col min="13833" max="13833" width="12.875" style="16" customWidth="1"/>
    <col min="13834" max="13834" width="11.625" style="16" customWidth="1"/>
    <col min="13835" max="13835" width="11.875" style="16" customWidth="1"/>
    <col min="13836" max="13837" width="12.375" style="16" customWidth="1"/>
    <col min="13838" max="14080" width="9.625" style="16"/>
    <col min="14081" max="14081" width="8.125" style="16" customWidth="1"/>
    <col min="14082" max="14082" width="10.625" style="16" customWidth="1"/>
    <col min="14083" max="14085" width="11.625" style="16" customWidth="1"/>
    <col min="14086" max="14087" width="11.875" style="16" customWidth="1"/>
    <col min="14088" max="14088" width="12" style="16" customWidth="1"/>
    <col min="14089" max="14089" width="12.875" style="16" customWidth="1"/>
    <col min="14090" max="14090" width="11.625" style="16" customWidth="1"/>
    <col min="14091" max="14091" width="11.875" style="16" customWidth="1"/>
    <col min="14092" max="14093" width="12.375" style="16" customWidth="1"/>
    <col min="14094" max="14336" width="9.625" style="16"/>
    <col min="14337" max="14337" width="8.125" style="16" customWidth="1"/>
    <col min="14338" max="14338" width="10.625" style="16" customWidth="1"/>
    <col min="14339" max="14341" width="11.625" style="16" customWidth="1"/>
    <col min="14342" max="14343" width="11.875" style="16" customWidth="1"/>
    <col min="14344" max="14344" width="12" style="16" customWidth="1"/>
    <col min="14345" max="14345" width="12.875" style="16" customWidth="1"/>
    <col min="14346" max="14346" width="11.625" style="16" customWidth="1"/>
    <col min="14347" max="14347" width="11.875" style="16" customWidth="1"/>
    <col min="14348" max="14349" width="12.375" style="16" customWidth="1"/>
    <col min="14350" max="14592" width="9.625" style="16"/>
    <col min="14593" max="14593" width="8.125" style="16" customWidth="1"/>
    <col min="14594" max="14594" width="10.625" style="16" customWidth="1"/>
    <col min="14595" max="14597" width="11.625" style="16" customWidth="1"/>
    <col min="14598" max="14599" width="11.875" style="16" customWidth="1"/>
    <col min="14600" max="14600" width="12" style="16" customWidth="1"/>
    <col min="14601" max="14601" width="12.875" style="16" customWidth="1"/>
    <col min="14602" max="14602" width="11.625" style="16" customWidth="1"/>
    <col min="14603" max="14603" width="11.875" style="16" customWidth="1"/>
    <col min="14604" max="14605" width="12.375" style="16" customWidth="1"/>
    <col min="14606" max="14848" width="9.625" style="16"/>
    <col min="14849" max="14849" width="8.125" style="16" customWidth="1"/>
    <col min="14850" max="14850" width="10.625" style="16" customWidth="1"/>
    <col min="14851" max="14853" width="11.625" style="16" customWidth="1"/>
    <col min="14854" max="14855" width="11.875" style="16" customWidth="1"/>
    <col min="14856" max="14856" width="12" style="16" customWidth="1"/>
    <col min="14857" max="14857" width="12.875" style="16" customWidth="1"/>
    <col min="14858" max="14858" width="11.625" style="16" customWidth="1"/>
    <col min="14859" max="14859" width="11.875" style="16" customWidth="1"/>
    <col min="14860" max="14861" width="12.375" style="16" customWidth="1"/>
    <col min="14862" max="15104" width="9.625" style="16"/>
    <col min="15105" max="15105" width="8.125" style="16" customWidth="1"/>
    <col min="15106" max="15106" width="10.625" style="16" customWidth="1"/>
    <col min="15107" max="15109" width="11.625" style="16" customWidth="1"/>
    <col min="15110" max="15111" width="11.875" style="16" customWidth="1"/>
    <col min="15112" max="15112" width="12" style="16" customWidth="1"/>
    <col min="15113" max="15113" width="12.875" style="16" customWidth="1"/>
    <col min="15114" max="15114" width="11.625" style="16" customWidth="1"/>
    <col min="15115" max="15115" width="11.875" style="16" customWidth="1"/>
    <col min="15116" max="15117" width="12.375" style="16" customWidth="1"/>
    <col min="15118" max="15360" width="9.625" style="16"/>
    <col min="15361" max="15361" width="8.125" style="16" customWidth="1"/>
    <col min="15362" max="15362" width="10.625" style="16" customWidth="1"/>
    <col min="15363" max="15365" width="11.625" style="16" customWidth="1"/>
    <col min="15366" max="15367" width="11.875" style="16" customWidth="1"/>
    <col min="15368" max="15368" width="12" style="16" customWidth="1"/>
    <col min="15369" max="15369" width="12.875" style="16" customWidth="1"/>
    <col min="15370" max="15370" width="11.625" style="16" customWidth="1"/>
    <col min="15371" max="15371" width="11.875" style="16" customWidth="1"/>
    <col min="15372" max="15373" width="12.375" style="16" customWidth="1"/>
    <col min="15374" max="15616" width="9.625" style="16"/>
    <col min="15617" max="15617" width="8.125" style="16" customWidth="1"/>
    <col min="15618" max="15618" width="10.625" style="16" customWidth="1"/>
    <col min="15619" max="15621" width="11.625" style="16" customWidth="1"/>
    <col min="15622" max="15623" width="11.875" style="16" customWidth="1"/>
    <col min="15624" max="15624" width="12" style="16" customWidth="1"/>
    <col min="15625" max="15625" width="12.875" style="16" customWidth="1"/>
    <col min="15626" max="15626" width="11.625" style="16" customWidth="1"/>
    <col min="15627" max="15627" width="11.875" style="16" customWidth="1"/>
    <col min="15628" max="15629" width="12.375" style="16" customWidth="1"/>
    <col min="15630" max="15872" width="9.625" style="16"/>
    <col min="15873" max="15873" width="8.125" style="16" customWidth="1"/>
    <col min="15874" max="15874" width="10.625" style="16" customWidth="1"/>
    <col min="15875" max="15877" width="11.625" style="16" customWidth="1"/>
    <col min="15878" max="15879" width="11.875" style="16" customWidth="1"/>
    <col min="15880" max="15880" width="12" style="16" customWidth="1"/>
    <col min="15881" max="15881" width="12.875" style="16" customWidth="1"/>
    <col min="15882" max="15882" width="11.625" style="16" customWidth="1"/>
    <col min="15883" max="15883" width="11.875" style="16" customWidth="1"/>
    <col min="15884" max="15885" width="12.375" style="16" customWidth="1"/>
    <col min="15886" max="16128" width="9.625" style="16"/>
    <col min="16129" max="16129" width="8.125" style="16" customWidth="1"/>
    <col min="16130" max="16130" width="10.625" style="16" customWidth="1"/>
    <col min="16131" max="16133" width="11.625" style="16" customWidth="1"/>
    <col min="16134" max="16135" width="11.875" style="16" customWidth="1"/>
    <col min="16136" max="16136" width="12" style="16" customWidth="1"/>
    <col min="16137" max="16137" width="12.875" style="16" customWidth="1"/>
    <col min="16138" max="16138" width="11.625" style="16" customWidth="1"/>
    <col min="16139" max="16139" width="11.875" style="16" customWidth="1"/>
    <col min="16140" max="16141" width="12.375" style="16" customWidth="1"/>
    <col min="16142" max="16384" width="9.625" style="16"/>
  </cols>
  <sheetData>
    <row r="1" spans="1:13" x14ac:dyDescent="0.2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2">
      <c r="A5" s="29" t="s">
        <v>13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">
      <c r="I6" s="16" t="s">
        <v>32</v>
      </c>
    </row>
    <row r="7" spans="1:13" x14ac:dyDescent="0.2">
      <c r="A7" s="29" t="s">
        <v>33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x14ac:dyDescent="0.2">
      <c r="A8" s="29" t="s">
        <v>34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2">
      <c r="A9" s="30" t="s">
        <v>32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x14ac:dyDescent="0.2">
      <c r="A10" s="19" t="s">
        <v>1</v>
      </c>
      <c r="B10" s="20" t="s">
        <v>2</v>
      </c>
      <c r="C10" s="21" t="s">
        <v>3</v>
      </c>
      <c r="D10" s="21" t="s">
        <v>4</v>
      </c>
      <c r="E10" s="21" t="s">
        <v>5</v>
      </c>
      <c r="F10" s="21" t="s">
        <v>35</v>
      </c>
      <c r="G10" s="21" t="s">
        <v>6</v>
      </c>
      <c r="H10" s="21" t="s">
        <v>7</v>
      </c>
      <c r="I10" s="21" t="s">
        <v>8</v>
      </c>
      <c r="J10" s="21" t="s">
        <v>9</v>
      </c>
      <c r="K10" s="21" t="s">
        <v>10</v>
      </c>
      <c r="L10" s="21" t="s">
        <v>11</v>
      </c>
      <c r="M10" s="21" t="s">
        <v>12</v>
      </c>
    </row>
    <row r="11" spans="1:13" x14ac:dyDescent="0.2">
      <c r="A11" s="22">
        <v>1930</v>
      </c>
      <c r="B11" s="23">
        <v>5.61</v>
      </c>
      <c r="C11" s="23">
        <v>6.3449999999999998</v>
      </c>
      <c r="D11" s="23">
        <v>5.33</v>
      </c>
      <c r="E11" s="23">
        <v>1.81</v>
      </c>
      <c r="F11" s="23">
        <v>27.5</v>
      </c>
      <c r="G11" s="23">
        <v>65.3</v>
      </c>
      <c r="H11" s="23">
        <v>261.60000000000002</v>
      </c>
      <c r="I11" s="23">
        <v>352.2</v>
      </c>
      <c r="J11" s="23">
        <v>353</v>
      </c>
      <c r="K11" s="23">
        <v>346.2</v>
      </c>
      <c r="L11" s="23">
        <v>487.6</v>
      </c>
      <c r="M11" s="23">
        <v>690.8</v>
      </c>
    </row>
    <row r="12" spans="1:13" x14ac:dyDescent="0.2">
      <c r="A12" s="22">
        <v>1931</v>
      </c>
      <c r="B12" s="23">
        <v>770.5</v>
      </c>
      <c r="C12" s="23">
        <v>837.8</v>
      </c>
      <c r="D12" s="23">
        <v>923.2</v>
      </c>
      <c r="E12" s="23">
        <v>966.2</v>
      </c>
      <c r="F12" s="23">
        <v>974.3</v>
      </c>
      <c r="G12" s="23">
        <v>993.9</v>
      </c>
      <c r="H12" s="23">
        <v>1070</v>
      </c>
      <c r="I12" s="23">
        <v>1156</v>
      </c>
      <c r="J12" s="23">
        <v>1178</v>
      </c>
      <c r="K12" s="23">
        <v>1145</v>
      </c>
      <c r="L12" s="23">
        <v>1112</v>
      </c>
      <c r="M12" s="23">
        <v>1077</v>
      </c>
    </row>
    <row r="13" spans="1:13" x14ac:dyDescent="0.2">
      <c r="A13" s="22">
        <v>1932</v>
      </c>
      <c r="B13" s="23">
        <v>1079</v>
      </c>
      <c r="C13" s="23">
        <v>1055</v>
      </c>
      <c r="D13" s="23">
        <v>1027</v>
      </c>
      <c r="E13" s="23">
        <v>993.9</v>
      </c>
      <c r="F13" s="23">
        <v>967.8</v>
      </c>
      <c r="G13" s="23">
        <v>931.2</v>
      </c>
      <c r="H13" s="23">
        <v>863.3</v>
      </c>
      <c r="I13" s="23">
        <v>796.2</v>
      </c>
      <c r="J13" s="23">
        <v>764.8</v>
      </c>
      <c r="K13" s="23">
        <v>1441</v>
      </c>
      <c r="L13" s="23">
        <v>1430</v>
      </c>
      <c r="M13" s="23">
        <v>1424</v>
      </c>
    </row>
    <row r="14" spans="1:13" x14ac:dyDescent="0.2">
      <c r="A14" s="22">
        <v>1933</v>
      </c>
      <c r="B14" s="23">
        <v>1358</v>
      </c>
      <c r="C14" s="23">
        <v>1304</v>
      </c>
      <c r="D14" s="23">
        <v>1242</v>
      </c>
      <c r="E14" s="23">
        <v>1249</v>
      </c>
      <c r="F14" s="23">
        <v>1225</v>
      </c>
      <c r="G14" s="23">
        <v>1161</v>
      </c>
      <c r="H14" s="23">
        <v>1094</v>
      </c>
      <c r="I14" s="23">
        <v>1015</v>
      </c>
      <c r="J14" s="23">
        <v>1050</v>
      </c>
      <c r="K14" s="23">
        <v>1138</v>
      </c>
      <c r="L14" s="23">
        <v>1203</v>
      </c>
      <c r="M14" s="23">
        <v>1216</v>
      </c>
    </row>
    <row r="15" spans="1:13" x14ac:dyDescent="0.2">
      <c r="A15" s="22">
        <v>1934</v>
      </c>
      <c r="B15" s="23">
        <v>1205</v>
      </c>
      <c r="C15" s="23">
        <v>1211</v>
      </c>
      <c r="D15" s="23">
        <v>1191</v>
      </c>
      <c r="E15" s="23">
        <v>1104</v>
      </c>
      <c r="F15" s="23">
        <v>1097</v>
      </c>
      <c r="G15" s="23">
        <v>1056</v>
      </c>
      <c r="H15" s="23">
        <v>948.7</v>
      </c>
      <c r="I15" s="23">
        <v>888.5</v>
      </c>
      <c r="J15" s="23">
        <v>820.4</v>
      </c>
      <c r="K15" s="23">
        <v>753.4</v>
      </c>
      <c r="L15" s="23">
        <v>717.3</v>
      </c>
      <c r="M15" s="23">
        <v>677.7</v>
      </c>
    </row>
    <row r="16" spans="1:13" x14ac:dyDescent="0.2">
      <c r="A16" s="22">
        <v>1935</v>
      </c>
      <c r="B16" s="23">
        <v>668.8</v>
      </c>
      <c r="C16" s="23">
        <v>643.4</v>
      </c>
      <c r="D16" s="23">
        <v>599.9</v>
      </c>
      <c r="E16" s="23">
        <v>514.4</v>
      </c>
      <c r="F16" s="23">
        <v>468</v>
      </c>
      <c r="G16" s="23">
        <v>414.8</v>
      </c>
      <c r="H16" s="23">
        <v>490</v>
      </c>
      <c r="I16" s="23">
        <v>479</v>
      </c>
      <c r="J16" s="23">
        <v>414.8</v>
      </c>
      <c r="K16" s="23">
        <v>523</v>
      </c>
      <c r="L16" s="23">
        <v>546.5</v>
      </c>
      <c r="M16" s="23">
        <v>564.9</v>
      </c>
    </row>
    <row r="17" spans="1:13" x14ac:dyDescent="0.2">
      <c r="A17" s="22">
        <v>1936</v>
      </c>
      <c r="B17" s="23">
        <v>570.5</v>
      </c>
      <c r="C17" s="23">
        <v>567.20000000000005</v>
      </c>
      <c r="D17" s="23"/>
      <c r="E17" s="23">
        <v>434.9</v>
      </c>
      <c r="F17" s="23">
        <v>384.5</v>
      </c>
      <c r="G17" s="23">
        <v>365.8</v>
      </c>
      <c r="H17" s="23">
        <v>284</v>
      </c>
      <c r="I17" s="23">
        <v>247.2</v>
      </c>
      <c r="J17" s="23">
        <v>217</v>
      </c>
      <c r="K17" s="23">
        <v>248.9</v>
      </c>
      <c r="L17" s="23">
        <v>247.8</v>
      </c>
      <c r="M17" s="23">
        <v>300.5</v>
      </c>
    </row>
    <row r="18" spans="1:13" x14ac:dyDescent="0.2">
      <c r="A18" s="22">
        <v>1937</v>
      </c>
      <c r="B18" s="23">
        <v>336</v>
      </c>
      <c r="C18" s="23">
        <v>342</v>
      </c>
      <c r="D18" s="23">
        <v>246.6</v>
      </c>
      <c r="E18" s="23">
        <v>218.2</v>
      </c>
      <c r="F18" s="23">
        <v>147</v>
      </c>
      <c r="G18" s="23">
        <v>115</v>
      </c>
      <c r="H18" s="23">
        <v>58.48</v>
      </c>
      <c r="I18" s="23">
        <v>58.3</v>
      </c>
      <c r="J18" s="23">
        <v>34.159999999999997</v>
      </c>
      <c r="K18" s="23">
        <v>34.549999999999997</v>
      </c>
      <c r="L18" s="23">
        <v>19.329999999999998</v>
      </c>
      <c r="M18" s="23">
        <v>11.55</v>
      </c>
    </row>
    <row r="19" spans="1:13" x14ac:dyDescent="0.2">
      <c r="A19" s="22">
        <v>1938</v>
      </c>
      <c r="B19" s="23">
        <v>12.2</v>
      </c>
      <c r="C19" s="23">
        <v>5.7549999999999999</v>
      </c>
      <c r="D19" s="23">
        <v>3.37</v>
      </c>
      <c r="E19" s="23">
        <v>3.49</v>
      </c>
      <c r="F19" s="23">
        <v>6.5250000000000004</v>
      </c>
      <c r="G19" s="23">
        <v>2.44</v>
      </c>
      <c r="H19" s="23">
        <v>2.11</v>
      </c>
      <c r="I19" s="23">
        <v>32.729999999999997</v>
      </c>
      <c r="J19" s="23">
        <v>46.12</v>
      </c>
      <c r="K19" s="23">
        <v>53.8</v>
      </c>
      <c r="L19" s="23">
        <v>49.55</v>
      </c>
      <c r="M19" s="23">
        <v>45.14</v>
      </c>
    </row>
    <row r="20" spans="1:13" x14ac:dyDescent="0.2">
      <c r="A20" s="22">
        <v>1939</v>
      </c>
      <c r="B20" s="23">
        <v>45.14</v>
      </c>
      <c r="C20" s="23">
        <v>44.81</v>
      </c>
      <c r="D20" s="23">
        <v>41.38</v>
      </c>
      <c r="E20" s="23">
        <v>37.28</v>
      </c>
      <c r="F20" s="23">
        <v>33.119999999999997</v>
      </c>
      <c r="G20" s="23">
        <v>36.630000000000003</v>
      </c>
      <c r="H20" s="23">
        <v>48.41</v>
      </c>
      <c r="I20" s="23">
        <v>41.87</v>
      </c>
      <c r="J20" s="23">
        <v>48.24</v>
      </c>
      <c r="K20" s="23">
        <v>45.3</v>
      </c>
      <c r="L20" s="23">
        <v>54.16</v>
      </c>
      <c r="M20" s="23">
        <v>52.18</v>
      </c>
    </row>
    <row r="21" spans="1:13" x14ac:dyDescent="0.2">
      <c r="A21" s="22">
        <v>1940</v>
      </c>
      <c r="B21" s="23">
        <v>47.26</v>
      </c>
      <c r="C21" s="23">
        <v>41.22</v>
      </c>
      <c r="D21" s="23">
        <v>38.71</v>
      </c>
      <c r="E21" s="23">
        <v>52.18</v>
      </c>
      <c r="F21" s="23">
        <v>50.37</v>
      </c>
      <c r="G21" s="23">
        <v>82.28</v>
      </c>
      <c r="H21" s="23">
        <v>117.2</v>
      </c>
      <c r="I21" s="23">
        <v>97.63</v>
      </c>
      <c r="J21" s="23">
        <v>89.1</v>
      </c>
      <c r="K21" s="23">
        <v>106.7</v>
      </c>
      <c r="L21" s="23">
        <v>106.2</v>
      </c>
      <c r="M21" s="23">
        <v>107.8</v>
      </c>
    </row>
    <row r="22" spans="1:13" x14ac:dyDescent="0.2">
      <c r="A22" s="22">
        <v>1941</v>
      </c>
      <c r="B22" s="23">
        <v>108.4</v>
      </c>
      <c r="C22" s="23">
        <v>103.4</v>
      </c>
      <c r="D22" s="23">
        <v>101.2</v>
      </c>
      <c r="E22" s="23">
        <v>97.08</v>
      </c>
      <c r="F22" s="23">
        <v>92.4</v>
      </c>
      <c r="G22" s="23">
        <v>163.6</v>
      </c>
      <c r="H22" s="23">
        <v>283.2</v>
      </c>
      <c r="I22" s="23">
        <v>331.8</v>
      </c>
      <c r="J22" s="23">
        <v>317.8</v>
      </c>
      <c r="K22" s="23">
        <v>360.7</v>
      </c>
      <c r="L22" s="23">
        <v>433</v>
      </c>
      <c r="M22" s="23">
        <v>460</v>
      </c>
    </row>
    <row r="23" spans="1:13" x14ac:dyDescent="0.2">
      <c r="A23" s="22">
        <v>1942</v>
      </c>
      <c r="B23" s="23">
        <v>474</v>
      </c>
      <c r="C23" s="23">
        <v>477</v>
      </c>
      <c r="D23" s="23">
        <v>470</v>
      </c>
      <c r="E23" s="23">
        <v>398.9</v>
      </c>
      <c r="F23" s="23">
        <v>389.6</v>
      </c>
      <c r="G23" s="23">
        <v>370.9</v>
      </c>
      <c r="H23" s="23">
        <v>291.89999999999998</v>
      </c>
      <c r="I23" s="23">
        <v>268.10000000000002</v>
      </c>
      <c r="J23" s="23">
        <v>243.7</v>
      </c>
      <c r="K23" s="23">
        <v>236.2</v>
      </c>
      <c r="L23" s="23">
        <v>226.9</v>
      </c>
      <c r="M23" s="23">
        <v>221.7</v>
      </c>
    </row>
    <row r="24" spans="1:13" x14ac:dyDescent="0.2">
      <c r="A24" s="22">
        <v>1943</v>
      </c>
      <c r="B24" s="23">
        <v>214.1</v>
      </c>
      <c r="C24" s="23">
        <v>210.1</v>
      </c>
      <c r="D24" s="23">
        <v>194.5</v>
      </c>
      <c r="E24" s="23">
        <v>152.9</v>
      </c>
      <c r="F24" s="23">
        <v>141</v>
      </c>
      <c r="G24" s="23">
        <v>117.2</v>
      </c>
      <c r="H24" s="23">
        <v>89.65</v>
      </c>
      <c r="I24" s="23">
        <v>76.05</v>
      </c>
      <c r="J24" s="23">
        <v>61.43</v>
      </c>
      <c r="K24" s="23">
        <v>71.319999999999993</v>
      </c>
      <c r="L24" s="23">
        <v>73.47</v>
      </c>
      <c r="M24" s="23">
        <v>70.459999999999994</v>
      </c>
    </row>
    <row r="25" spans="1:13" x14ac:dyDescent="0.2">
      <c r="A25" s="22">
        <v>1944</v>
      </c>
      <c r="B25" s="23">
        <v>71.53</v>
      </c>
      <c r="C25" s="23">
        <v>70.89</v>
      </c>
      <c r="D25" s="23">
        <v>64.010000000000005</v>
      </c>
      <c r="E25" s="23">
        <v>49.39</v>
      </c>
      <c r="F25" s="23">
        <v>40.729999999999997</v>
      </c>
      <c r="G25" s="23">
        <v>44.81</v>
      </c>
      <c r="H25" s="23">
        <v>33.9</v>
      </c>
      <c r="I25" s="23">
        <v>24.1</v>
      </c>
      <c r="J25" s="23">
        <v>258</v>
      </c>
      <c r="K25" s="23">
        <v>680.2</v>
      </c>
      <c r="L25" s="23">
        <v>826.2</v>
      </c>
      <c r="M25" s="23">
        <v>872.5</v>
      </c>
    </row>
    <row r="26" spans="1:13" x14ac:dyDescent="0.2">
      <c r="A26" s="22">
        <v>1945</v>
      </c>
      <c r="B26" s="23">
        <v>891.3</v>
      </c>
      <c r="C26" s="23">
        <v>899.3</v>
      </c>
      <c r="D26" s="23">
        <v>871.1</v>
      </c>
      <c r="E26" s="23">
        <v>837.8</v>
      </c>
      <c r="F26" s="23">
        <v>823.3</v>
      </c>
      <c r="G26" s="23">
        <v>745.1</v>
      </c>
      <c r="H26" s="23">
        <v>666.3</v>
      </c>
      <c r="I26" s="23">
        <v>628.20000000000005</v>
      </c>
      <c r="J26" s="23">
        <v>593.1</v>
      </c>
      <c r="K26" s="23">
        <v>584.1</v>
      </c>
      <c r="L26" s="23">
        <v>639.6</v>
      </c>
      <c r="M26" s="23">
        <v>639.6</v>
      </c>
    </row>
    <row r="27" spans="1:13" x14ac:dyDescent="0.2">
      <c r="A27" s="22">
        <v>1946</v>
      </c>
      <c r="B27" s="23">
        <v>623.1</v>
      </c>
      <c r="C27" s="23">
        <v>614.6</v>
      </c>
      <c r="D27" s="23">
        <v>589.79999999999995</v>
      </c>
      <c r="E27" s="23">
        <v>542.20000000000005</v>
      </c>
      <c r="F27" s="23">
        <v>541.20000000000005</v>
      </c>
      <c r="G27" s="23">
        <v>541.20000000000005</v>
      </c>
      <c r="H27" s="23">
        <v>567.20000000000005</v>
      </c>
      <c r="I27" s="23">
        <v>604.4</v>
      </c>
      <c r="J27" s="23">
        <v>595.20000000000005</v>
      </c>
      <c r="K27" s="23">
        <v>590.9</v>
      </c>
      <c r="L27" s="23">
        <v>710.6</v>
      </c>
      <c r="M27" s="23">
        <v>749.1</v>
      </c>
    </row>
    <row r="28" spans="1:13" x14ac:dyDescent="0.2">
      <c r="A28" s="22">
        <v>1947</v>
      </c>
      <c r="B28" s="23">
        <v>771.9</v>
      </c>
      <c r="C28" s="23">
        <v>790.5</v>
      </c>
      <c r="D28" s="23">
        <v>777.7</v>
      </c>
      <c r="E28" s="23">
        <v>719.9</v>
      </c>
      <c r="F28" s="23">
        <v>710.6</v>
      </c>
      <c r="G28" s="23">
        <v>679</v>
      </c>
      <c r="H28" s="23">
        <v>649.79999999999995</v>
      </c>
      <c r="I28" s="23">
        <v>578.5</v>
      </c>
      <c r="J28" s="23">
        <v>727.8</v>
      </c>
      <c r="K28" s="23">
        <v>742.4</v>
      </c>
      <c r="L28" s="23">
        <v>739.8</v>
      </c>
      <c r="M28" s="23">
        <v>726.5</v>
      </c>
    </row>
    <row r="29" spans="1:13" x14ac:dyDescent="0.2">
      <c r="A29" s="22">
        <v>1948</v>
      </c>
      <c r="B29" s="23">
        <v>719.9</v>
      </c>
      <c r="C29" s="23">
        <v>710.6</v>
      </c>
      <c r="D29" s="23">
        <v>662.5</v>
      </c>
      <c r="E29" s="23">
        <v>629.4</v>
      </c>
      <c r="F29" s="23">
        <v>606.70000000000005</v>
      </c>
      <c r="G29" s="23">
        <v>532.6</v>
      </c>
      <c r="H29" s="23">
        <v>475</v>
      </c>
      <c r="I29" s="23">
        <v>487</v>
      </c>
      <c r="J29" s="23">
        <v>446.4</v>
      </c>
      <c r="K29" s="23">
        <v>525.1</v>
      </c>
      <c r="L29" s="23">
        <v>576.20000000000005</v>
      </c>
      <c r="M29" s="23">
        <v>585.20000000000005</v>
      </c>
    </row>
    <row r="30" spans="1:13" x14ac:dyDescent="0.2">
      <c r="A30" s="22">
        <v>1949</v>
      </c>
      <c r="B30" s="23">
        <v>584.1</v>
      </c>
      <c r="C30" s="23">
        <v>578.5</v>
      </c>
      <c r="D30" s="23">
        <v>572.79999999999995</v>
      </c>
      <c r="E30" s="23">
        <v>533.70000000000005</v>
      </c>
      <c r="F30" s="23">
        <v>551.9</v>
      </c>
      <c r="G30" s="23">
        <v>614.6</v>
      </c>
      <c r="H30" s="23">
        <v>545.5</v>
      </c>
      <c r="I30" s="23">
        <v>509.1</v>
      </c>
      <c r="J30" s="23">
        <v>526.20000000000005</v>
      </c>
      <c r="K30" s="23">
        <v>519.79999999999995</v>
      </c>
      <c r="L30" s="23">
        <v>545.5</v>
      </c>
      <c r="M30" s="23">
        <v>545.5</v>
      </c>
    </row>
    <row r="31" spans="1:13" x14ac:dyDescent="0.2">
      <c r="A31" s="22">
        <v>1950</v>
      </c>
      <c r="B31" s="23">
        <v>539</v>
      </c>
      <c r="C31" s="23">
        <v>535.79999999999995</v>
      </c>
      <c r="D31" s="23">
        <v>472</v>
      </c>
      <c r="E31" s="23">
        <v>461</v>
      </c>
      <c r="F31" s="23">
        <v>446.4</v>
      </c>
      <c r="G31" s="23">
        <v>393</v>
      </c>
      <c r="H31" s="23">
        <v>416.7</v>
      </c>
      <c r="I31" s="23">
        <v>389.6</v>
      </c>
      <c r="J31" s="23">
        <v>355.6</v>
      </c>
      <c r="K31" s="23">
        <v>387</v>
      </c>
      <c r="L31" s="23">
        <v>381.1</v>
      </c>
      <c r="M31" s="23">
        <v>370</v>
      </c>
    </row>
    <row r="32" spans="1:13" x14ac:dyDescent="0.2">
      <c r="A32" s="22">
        <v>1951</v>
      </c>
      <c r="B32" s="23">
        <v>357.3</v>
      </c>
      <c r="C32" s="23">
        <v>345.4</v>
      </c>
      <c r="D32" s="23">
        <v>281.8</v>
      </c>
      <c r="E32" s="23">
        <v>275.3</v>
      </c>
      <c r="F32" s="23">
        <v>254.4</v>
      </c>
      <c r="G32" s="23">
        <v>235.6</v>
      </c>
      <c r="H32" s="23">
        <v>164.1</v>
      </c>
      <c r="I32" s="23">
        <v>122.6</v>
      </c>
      <c r="J32" s="23">
        <v>103.1</v>
      </c>
      <c r="K32" s="23">
        <v>106.2</v>
      </c>
      <c r="L32" s="23">
        <v>105.3</v>
      </c>
      <c r="M32" s="23">
        <v>102.6</v>
      </c>
    </row>
    <row r="33" spans="1:13" x14ac:dyDescent="0.2">
      <c r="A33" s="22">
        <v>1952</v>
      </c>
      <c r="B33" s="23">
        <v>95.7</v>
      </c>
      <c r="C33" s="23">
        <v>88</v>
      </c>
      <c r="D33" s="23">
        <v>79.06</v>
      </c>
      <c r="E33" s="23">
        <v>62.72</v>
      </c>
      <c r="F33" s="23">
        <v>51.51</v>
      </c>
      <c r="G33" s="23">
        <v>46.28</v>
      </c>
      <c r="H33" s="23">
        <v>18.28</v>
      </c>
      <c r="I33" s="23">
        <v>12.25</v>
      </c>
      <c r="J33" s="23">
        <v>11.65</v>
      </c>
      <c r="K33" s="23">
        <v>12.3</v>
      </c>
      <c r="L33" s="23">
        <v>11.8</v>
      </c>
      <c r="M33" s="23">
        <v>11.95</v>
      </c>
    </row>
    <row r="34" spans="1:13" x14ac:dyDescent="0.2">
      <c r="A34" s="22">
        <v>1953</v>
      </c>
      <c r="B34" s="23">
        <v>11.15</v>
      </c>
      <c r="C34" s="23">
        <v>5.335</v>
      </c>
      <c r="D34" s="23">
        <v>1.87</v>
      </c>
      <c r="E34" s="23">
        <v>2.2599999999999998</v>
      </c>
      <c r="F34" s="23">
        <v>3.76</v>
      </c>
      <c r="G34" s="23">
        <v>3.73</v>
      </c>
      <c r="H34" s="23">
        <v>3.4</v>
      </c>
      <c r="I34" s="23">
        <v>2.5</v>
      </c>
      <c r="J34" s="23">
        <v>102.6</v>
      </c>
      <c r="K34" s="23">
        <v>161.19999999999999</v>
      </c>
      <c r="L34" s="23">
        <v>154.30000000000001</v>
      </c>
      <c r="M34" s="23">
        <v>146</v>
      </c>
    </row>
    <row r="35" spans="1:13" x14ac:dyDescent="0.2">
      <c r="A35" s="22">
        <v>1954</v>
      </c>
      <c r="B35" s="23">
        <v>141</v>
      </c>
      <c r="C35" s="23">
        <v>126.2</v>
      </c>
      <c r="D35" s="23">
        <v>90.08</v>
      </c>
      <c r="E35" s="23">
        <v>77.34</v>
      </c>
      <c r="F35" s="23">
        <v>73.91</v>
      </c>
      <c r="G35" s="23">
        <v>65.73</v>
      </c>
      <c r="H35" s="23">
        <v>51.02</v>
      </c>
      <c r="I35" s="23">
        <v>41.55</v>
      </c>
      <c r="J35" s="23">
        <v>28.8</v>
      </c>
      <c r="K35" s="23">
        <v>19.850000000000001</v>
      </c>
      <c r="L35" s="23">
        <v>39.619999999999997</v>
      </c>
      <c r="M35" s="23">
        <v>44</v>
      </c>
    </row>
    <row r="36" spans="1:13" x14ac:dyDescent="0.2">
      <c r="A36" s="22">
        <v>1955</v>
      </c>
      <c r="B36" s="23">
        <v>41.67</v>
      </c>
      <c r="C36" s="23">
        <v>40.89</v>
      </c>
      <c r="D36" s="23">
        <v>31.69</v>
      </c>
      <c r="E36" s="23">
        <v>16.100000000000001</v>
      </c>
      <c r="F36" s="23">
        <v>8.1999999999999993</v>
      </c>
      <c r="G36" s="23">
        <v>10.1</v>
      </c>
      <c r="H36" s="23">
        <v>4.141</v>
      </c>
      <c r="I36" s="23">
        <v>11.55</v>
      </c>
      <c r="J36" s="23">
        <v>46.61</v>
      </c>
      <c r="K36" s="23">
        <v>93.78</v>
      </c>
      <c r="L36" s="23">
        <v>98.45</v>
      </c>
      <c r="M36" s="23">
        <v>94.88</v>
      </c>
    </row>
    <row r="37" spans="1:13" x14ac:dyDescent="0.2">
      <c r="A37" s="22">
        <v>1956</v>
      </c>
      <c r="B37" s="23">
        <v>88</v>
      </c>
      <c r="C37" s="23">
        <v>78.84</v>
      </c>
      <c r="D37" s="23">
        <v>57.58</v>
      </c>
      <c r="E37" s="23">
        <v>45.79</v>
      </c>
      <c r="F37" s="23">
        <v>36.369999999999997</v>
      </c>
      <c r="G37" s="23">
        <v>25.4</v>
      </c>
      <c r="H37" s="23">
        <v>2.62</v>
      </c>
      <c r="I37" s="23">
        <v>1.45</v>
      </c>
      <c r="J37" s="23">
        <v>14.75</v>
      </c>
      <c r="K37" s="23">
        <v>16.100000000000001</v>
      </c>
      <c r="L37" s="23">
        <v>11.4</v>
      </c>
      <c r="M37" s="23">
        <v>11.05</v>
      </c>
    </row>
    <row r="38" spans="1:13" x14ac:dyDescent="0.2">
      <c r="A38" s="22">
        <v>1957</v>
      </c>
      <c r="B38" s="23">
        <v>10.55</v>
      </c>
      <c r="C38" s="23">
        <v>4.6340000000000003</v>
      </c>
      <c r="D38" s="23">
        <v>3.79</v>
      </c>
      <c r="E38" s="23">
        <v>3.88</v>
      </c>
      <c r="F38" s="23">
        <v>14.6</v>
      </c>
      <c r="G38" s="23">
        <v>134.80000000000001</v>
      </c>
      <c r="H38" s="23">
        <v>120.4</v>
      </c>
      <c r="I38" s="23">
        <v>102</v>
      </c>
      <c r="J38" s="23">
        <v>90.2</v>
      </c>
      <c r="K38" s="23">
        <v>88.28</v>
      </c>
      <c r="L38" s="23">
        <v>84.98</v>
      </c>
      <c r="M38" s="23">
        <v>82.07</v>
      </c>
    </row>
    <row r="39" spans="1:13" x14ac:dyDescent="0.2">
      <c r="A39" s="22">
        <v>1958</v>
      </c>
      <c r="B39" s="23">
        <v>79.92</v>
      </c>
      <c r="C39" s="23">
        <v>73.8</v>
      </c>
      <c r="D39" s="23">
        <v>62.72</v>
      </c>
      <c r="E39" s="23">
        <v>59.38</v>
      </c>
      <c r="F39" s="23">
        <v>44.65</v>
      </c>
      <c r="G39" s="23">
        <v>53.44</v>
      </c>
      <c r="H39" s="23">
        <v>27.4</v>
      </c>
      <c r="I39" s="23">
        <v>16.78</v>
      </c>
      <c r="J39" s="23">
        <v>16.18</v>
      </c>
      <c r="K39" s="23">
        <v>865.3</v>
      </c>
      <c r="L39" s="23">
        <v>1362</v>
      </c>
      <c r="M39" s="23">
        <v>1395</v>
      </c>
    </row>
    <row r="40" spans="1:13" x14ac:dyDescent="0.2">
      <c r="A40" s="22">
        <v>1959</v>
      </c>
      <c r="B40" s="23">
        <v>1395</v>
      </c>
      <c r="C40" s="23">
        <v>1401</v>
      </c>
      <c r="D40" s="23">
        <v>1409</v>
      </c>
      <c r="E40" s="23">
        <v>1329</v>
      </c>
      <c r="F40" s="23">
        <v>1319</v>
      </c>
      <c r="G40" s="23">
        <v>1298</v>
      </c>
      <c r="H40" s="23">
        <v>1211</v>
      </c>
      <c r="I40" s="23">
        <v>1127</v>
      </c>
      <c r="J40" s="23">
        <v>1115</v>
      </c>
      <c r="K40" s="23">
        <v>1074</v>
      </c>
      <c r="L40" s="23">
        <v>1081</v>
      </c>
      <c r="M40" s="23">
        <v>1067</v>
      </c>
    </row>
    <row r="41" spans="1:13" x14ac:dyDescent="0.2">
      <c r="A41" s="22">
        <v>1960</v>
      </c>
      <c r="B41" s="23">
        <v>1041</v>
      </c>
      <c r="C41" s="23">
        <v>1040</v>
      </c>
      <c r="D41" s="23">
        <v>974.3</v>
      </c>
      <c r="E41" s="23">
        <v>945.5</v>
      </c>
      <c r="F41" s="23">
        <v>928</v>
      </c>
      <c r="G41" s="23">
        <v>845</v>
      </c>
      <c r="H41" s="23">
        <v>764.8</v>
      </c>
      <c r="I41" s="23">
        <v>713.3</v>
      </c>
      <c r="J41" s="23">
        <v>756.3</v>
      </c>
      <c r="K41" s="23">
        <v>773.4</v>
      </c>
      <c r="L41" s="23">
        <v>806.2</v>
      </c>
      <c r="M41" s="23">
        <v>783.4</v>
      </c>
    </row>
    <row r="42" spans="1:13" x14ac:dyDescent="0.2">
      <c r="A42" s="22">
        <v>1961</v>
      </c>
      <c r="B42" s="23">
        <v>763.4</v>
      </c>
      <c r="C42" s="23">
        <v>771.9</v>
      </c>
      <c r="D42" s="23">
        <v>738.4</v>
      </c>
      <c r="E42" s="23">
        <v>672.6</v>
      </c>
      <c r="F42" s="23">
        <v>667.5</v>
      </c>
      <c r="G42" s="23">
        <v>606.70000000000005</v>
      </c>
      <c r="H42" s="23">
        <v>704</v>
      </c>
      <c r="I42" s="23">
        <v>709.3</v>
      </c>
      <c r="J42" s="23">
        <v>705.3</v>
      </c>
      <c r="K42" s="23">
        <v>708</v>
      </c>
      <c r="L42" s="23">
        <v>713.3</v>
      </c>
      <c r="M42" s="23">
        <v>708</v>
      </c>
    </row>
    <row r="43" spans="1:13" x14ac:dyDescent="0.2">
      <c r="A43" s="22">
        <v>1962</v>
      </c>
      <c r="B43" s="23">
        <v>702</v>
      </c>
      <c r="C43" s="23">
        <v>697.3</v>
      </c>
      <c r="D43" s="23">
        <v>629.4</v>
      </c>
      <c r="E43" s="23">
        <v>611.20000000000005</v>
      </c>
      <c r="F43" s="23">
        <v>605.6</v>
      </c>
      <c r="G43" s="23">
        <v>533.70000000000005</v>
      </c>
      <c r="H43" s="23">
        <v>449.3</v>
      </c>
      <c r="I43" s="23">
        <v>410</v>
      </c>
      <c r="J43" s="23">
        <v>393</v>
      </c>
      <c r="K43" s="23">
        <v>372.6</v>
      </c>
      <c r="L43" s="23">
        <v>358.1</v>
      </c>
      <c r="M43" s="23">
        <v>347.1</v>
      </c>
    </row>
    <row r="44" spans="1:13" x14ac:dyDescent="0.2">
      <c r="A44" s="22">
        <v>1963</v>
      </c>
      <c r="B44" s="23">
        <v>340.3</v>
      </c>
      <c r="C44" s="23">
        <v>334.3</v>
      </c>
      <c r="D44" s="23">
        <v>281.10000000000002</v>
      </c>
      <c r="E44" s="23">
        <v>267.39999999999998</v>
      </c>
      <c r="F44" s="23">
        <v>255.2</v>
      </c>
      <c r="G44" s="23">
        <v>203.1</v>
      </c>
      <c r="H44" s="23">
        <v>174.4</v>
      </c>
      <c r="I44" s="23">
        <v>161.69999999999999</v>
      </c>
      <c r="J44" s="23">
        <v>147.5</v>
      </c>
      <c r="K44" s="23">
        <v>152.4</v>
      </c>
      <c r="L44" s="23">
        <v>164.6</v>
      </c>
      <c r="M44" s="23">
        <v>158.30000000000001</v>
      </c>
    </row>
    <row r="45" spans="1:13" x14ac:dyDescent="0.2">
      <c r="A45" s="22">
        <v>1964</v>
      </c>
      <c r="B45" s="23">
        <v>155.80000000000001</v>
      </c>
      <c r="C45" s="23">
        <v>152.9</v>
      </c>
      <c r="D45" s="23">
        <v>116.1</v>
      </c>
      <c r="E45" s="23">
        <v>109.7</v>
      </c>
      <c r="F45" s="23">
        <v>95.15</v>
      </c>
      <c r="G45" s="23">
        <v>61.86</v>
      </c>
      <c r="H45" s="23">
        <v>49.22</v>
      </c>
      <c r="I45" s="23">
        <v>45.47</v>
      </c>
      <c r="J45" s="23">
        <v>46.77</v>
      </c>
      <c r="K45" s="23">
        <v>192.6</v>
      </c>
      <c r="L45" s="23">
        <v>232.7</v>
      </c>
      <c r="M45" s="23">
        <v>228.1</v>
      </c>
    </row>
    <row r="46" spans="1:13" x14ac:dyDescent="0.2">
      <c r="A46" s="22">
        <v>1965</v>
      </c>
      <c r="B46" s="23">
        <v>221.1</v>
      </c>
      <c r="C46" s="23">
        <v>216.5</v>
      </c>
      <c r="D46" s="23">
        <v>169.5</v>
      </c>
      <c r="E46" s="23">
        <v>158.69999999999999</v>
      </c>
      <c r="F46" s="23">
        <v>138.80000000000001</v>
      </c>
      <c r="G46" s="23">
        <v>188.1</v>
      </c>
      <c r="H46" s="23">
        <v>142</v>
      </c>
      <c r="I46" s="23">
        <v>130.9</v>
      </c>
      <c r="J46" s="23">
        <v>123.3</v>
      </c>
      <c r="K46" s="23">
        <v>125.2</v>
      </c>
      <c r="L46" s="23">
        <v>135.6</v>
      </c>
      <c r="M46" s="23">
        <v>140.6</v>
      </c>
    </row>
    <row r="47" spans="1:13" x14ac:dyDescent="0.2">
      <c r="A47" s="22">
        <v>1966</v>
      </c>
      <c r="B47" s="23">
        <v>139.5</v>
      </c>
      <c r="C47" s="23">
        <v>137.69999999999999</v>
      </c>
      <c r="D47" s="23">
        <v>123</v>
      </c>
      <c r="E47" s="23">
        <v>107.3</v>
      </c>
      <c r="F47" s="23">
        <v>104.5</v>
      </c>
      <c r="G47" s="23">
        <v>138.4</v>
      </c>
      <c r="H47" s="23">
        <v>102.6</v>
      </c>
      <c r="I47" s="23">
        <v>100.4</v>
      </c>
      <c r="J47" s="23">
        <v>100.1</v>
      </c>
      <c r="K47" s="23">
        <v>128.4</v>
      </c>
      <c r="L47" s="23">
        <v>129.80000000000001</v>
      </c>
      <c r="M47" s="23">
        <v>127.3</v>
      </c>
    </row>
    <row r="48" spans="1:13" x14ac:dyDescent="0.2">
      <c r="A48" s="22">
        <v>1967</v>
      </c>
      <c r="B48" s="23">
        <v>122.6</v>
      </c>
      <c r="C48" s="23">
        <v>119.7</v>
      </c>
      <c r="D48" s="23">
        <v>95.98</v>
      </c>
      <c r="E48" s="23">
        <v>94.33</v>
      </c>
      <c r="F48" s="23">
        <v>74.760000000000005</v>
      </c>
      <c r="G48" s="23">
        <v>53.8</v>
      </c>
      <c r="H48" s="23">
        <v>46.45</v>
      </c>
      <c r="I48" s="23">
        <v>44.16</v>
      </c>
      <c r="J48" s="23">
        <v>52.18</v>
      </c>
      <c r="K48" s="23">
        <v>197.3</v>
      </c>
      <c r="L48" s="23">
        <v>305.60000000000002</v>
      </c>
      <c r="M48" s="23">
        <v>325.8</v>
      </c>
    </row>
    <row r="49" spans="1:13" x14ac:dyDescent="0.2">
      <c r="A49" s="22">
        <v>1968</v>
      </c>
      <c r="B49" s="23">
        <v>328.4</v>
      </c>
      <c r="C49" s="23">
        <v>335.2</v>
      </c>
      <c r="D49" s="23">
        <v>306.3</v>
      </c>
      <c r="E49" s="23">
        <v>272.39999999999998</v>
      </c>
      <c r="F49" s="23">
        <v>264.5</v>
      </c>
      <c r="G49" s="23">
        <v>216.5</v>
      </c>
      <c r="H49" s="23">
        <v>151.4</v>
      </c>
      <c r="I49" s="23">
        <v>207.8</v>
      </c>
      <c r="J49" s="23">
        <v>210.7</v>
      </c>
      <c r="K49" s="23">
        <v>256.60000000000002</v>
      </c>
      <c r="L49" s="23">
        <v>291.2</v>
      </c>
      <c r="M49" s="23">
        <v>296.89999999999998</v>
      </c>
    </row>
    <row r="50" spans="1:13" x14ac:dyDescent="0.2">
      <c r="A50" s="22">
        <v>1969</v>
      </c>
      <c r="B50" s="23">
        <v>303.39999999999998</v>
      </c>
      <c r="C50" s="23">
        <v>305.60000000000002</v>
      </c>
      <c r="D50" s="23">
        <v>253</v>
      </c>
      <c r="E50" s="23">
        <v>233.3</v>
      </c>
      <c r="F50" s="23">
        <v>235</v>
      </c>
      <c r="G50" s="23">
        <v>153.80000000000001</v>
      </c>
      <c r="H50" s="23">
        <v>94.6</v>
      </c>
      <c r="I50" s="23">
        <v>89.1</v>
      </c>
      <c r="J50" s="23">
        <v>82.07</v>
      </c>
      <c r="K50" s="23">
        <v>119</v>
      </c>
      <c r="L50" s="23">
        <v>155.80000000000001</v>
      </c>
      <c r="M50" s="23">
        <v>166.6</v>
      </c>
    </row>
    <row r="51" spans="1:13" x14ac:dyDescent="0.2">
      <c r="A51" s="22">
        <v>1970</v>
      </c>
      <c r="B51" s="23">
        <v>173.9</v>
      </c>
      <c r="C51" s="23">
        <v>177.4</v>
      </c>
      <c r="D51" s="23">
        <v>148.9</v>
      </c>
      <c r="E51" s="23">
        <v>133.4</v>
      </c>
      <c r="F51" s="23">
        <v>120.1</v>
      </c>
      <c r="G51" s="23">
        <v>94.6</v>
      </c>
      <c r="H51" s="23">
        <v>55.24</v>
      </c>
      <c r="I51" s="23">
        <v>74.97</v>
      </c>
      <c r="J51" s="23">
        <v>74.55</v>
      </c>
      <c r="K51" s="23">
        <v>190.1</v>
      </c>
      <c r="L51" s="23">
        <v>339.4</v>
      </c>
      <c r="M51" s="23">
        <v>388.7</v>
      </c>
    </row>
    <row r="52" spans="1:13" x14ac:dyDescent="0.2">
      <c r="A52" s="22">
        <v>1971</v>
      </c>
      <c r="B52" s="23">
        <v>408.3</v>
      </c>
      <c r="C52" s="23">
        <v>410</v>
      </c>
      <c r="D52" s="23">
        <v>337.7</v>
      </c>
      <c r="E52" s="23">
        <v>326.7</v>
      </c>
      <c r="F52" s="23">
        <v>281.10000000000002</v>
      </c>
      <c r="G52" s="23">
        <v>227.5</v>
      </c>
      <c r="H52" s="23">
        <v>427.2</v>
      </c>
      <c r="I52" s="23">
        <v>1216</v>
      </c>
      <c r="J52" s="23">
        <v>1422</v>
      </c>
      <c r="K52" s="23">
        <v>1395</v>
      </c>
      <c r="L52" s="23">
        <v>1395</v>
      </c>
      <c r="M52" s="23">
        <v>1395</v>
      </c>
    </row>
    <row r="53" spans="1:13" x14ac:dyDescent="0.2">
      <c r="A53" s="22">
        <v>1972</v>
      </c>
      <c r="B53" s="23">
        <v>1395</v>
      </c>
      <c r="C53" s="23">
        <v>1397</v>
      </c>
      <c r="D53" s="23">
        <v>1393</v>
      </c>
      <c r="E53" s="23">
        <v>1329</v>
      </c>
      <c r="F53" s="23">
        <v>1319</v>
      </c>
      <c r="G53" s="23">
        <v>1341</v>
      </c>
      <c r="H53" s="23">
        <v>1331</v>
      </c>
      <c r="I53" s="23">
        <v>1337</v>
      </c>
      <c r="J53" s="23">
        <v>1399</v>
      </c>
      <c r="K53" s="23">
        <v>1397</v>
      </c>
      <c r="L53" s="23">
        <v>1393</v>
      </c>
      <c r="M53" s="23">
        <v>1354</v>
      </c>
    </row>
    <row r="54" spans="1:13" x14ac:dyDescent="0.2">
      <c r="A54" s="22">
        <v>1973</v>
      </c>
      <c r="B54" s="23">
        <v>1352</v>
      </c>
      <c r="C54" s="23">
        <v>1345</v>
      </c>
      <c r="D54" s="23">
        <v>1349</v>
      </c>
      <c r="E54" s="23">
        <v>1316</v>
      </c>
      <c r="F54" s="23">
        <v>1253</v>
      </c>
      <c r="G54" s="23">
        <v>1152</v>
      </c>
      <c r="H54" s="23">
        <v>1110</v>
      </c>
      <c r="I54" s="23">
        <v>1097</v>
      </c>
      <c r="J54" s="23">
        <v>1063</v>
      </c>
      <c r="K54" s="23">
        <v>1063</v>
      </c>
      <c r="L54" s="23">
        <v>1134</v>
      </c>
      <c r="M54" s="23">
        <v>1133</v>
      </c>
    </row>
    <row r="55" spans="1:13" x14ac:dyDescent="0.2">
      <c r="A55" s="22">
        <v>1974</v>
      </c>
      <c r="B55" s="23">
        <v>1104</v>
      </c>
      <c r="C55" s="23">
        <v>1094</v>
      </c>
      <c r="D55" s="23">
        <v>1040</v>
      </c>
      <c r="E55" s="23">
        <v>1014</v>
      </c>
      <c r="F55" s="23">
        <v>995.6</v>
      </c>
      <c r="G55" s="23">
        <v>916.8</v>
      </c>
      <c r="H55" s="23">
        <v>830.6</v>
      </c>
      <c r="I55" s="23">
        <v>789.1</v>
      </c>
      <c r="J55" s="23">
        <v>746.4</v>
      </c>
      <c r="K55" s="23">
        <v>915.2</v>
      </c>
      <c r="L55" s="23">
        <v>1072</v>
      </c>
      <c r="M55" s="23">
        <v>1133</v>
      </c>
    </row>
    <row r="56" spans="1:13" x14ac:dyDescent="0.2">
      <c r="A56" s="22">
        <v>1975</v>
      </c>
      <c r="B56" s="23">
        <v>1135</v>
      </c>
      <c r="C56" s="23">
        <v>1130</v>
      </c>
      <c r="D56" s="23">
        <v>1135</v>
      </c>
      <c r="E56" s="23">
        <v>1140</v>
      </c>
      <c r="F56" s="23">
        <v>1100</v>
      </c>
      <c r="G56" s="23">
        <v>940</v>
      </c>
      <c r="H56" s="23">
        <v>1120</v>
      </c>
      <c r="I56" s="23">
        <v>1120</v>
      </c>
      <c r="J56" s="23">
        <v>1240</v>
      </c>
      <c r="K56" s="23">
        <v>1260</v>
      </c>
      <c r="L56" s="23">
        <v>1300</v>
      </c>
      <c r="M56" s="23">
        <v>1260</v>
      </c>
    </row>
    <row r="57" spans="1:13" x14ac:dyDescent="0.2">
      <c r="A57" s="22">
        <v>1976</v>
      </c>
      <c r="B57" s="23">
        <v>1250</v>
      </c>
      <c r="C57" s="23">
        <v>1240</v>
      </c>
      <c r="D57" s="23">
        <v>1180</v>
      </c>
      <c r="E57" s="23">
        <v>1140</v>
      </c>
      <c r="F57" s="23">
        <v>1135</v>
      </c>
      <c r="G57" s="23">
        <v>1120</v>
      </c>
      <c r="H57" s="23">
        <v>1100</v>
      </c>
      <c r="I57" s="23">
        <v>1380</v>
      </c>
      <c r="J57" s="23">
        <v>1385</v>
      </c>
      <c r="K57" s="23">
        <v>1385</v>
      </c>
      <c r="L57" s="23">
        <v>1380</v>
      </c>
      <c r="M57" s="23">
        <v>1365</v>
      </c>
    </row>
    <row r="58" spans="1:13" x14ac:dyDescent="0.2">
      <c r="A58" s="22">
        <v>1977</v>
      </c>
      <c r="B58" s="23">
        <v>1365</v>
      </c>
      <c r="C58" s="23">
        <v>1363</v>
      </c>
      <c r="D58" s="23">
        <v>1360</v>
      </c>
      <c r="E58" s="23">
        <v>1345</v>
      </c>
      <c r="F58" s="23">
        <v>1320</v>
      </c>
      <c r="G58" s="23">
        <v>1240</v>
      </c>
      <c r="H58" s="23">
        <v>1180</v>
      </c>
      <c r="I58" s="23">
        <v>1080</v>
      </c>
      <c r="J58" s="23">
        <v>1060</v>
      </c>
      <c r="K58" s="23">
        <v>1005</v>
      </c>
      <c r="L58" s="23">
        <v>975</v>
      </c>
      <c r="M58" s="23">
        <v>945</v>
      </c>
    </row>
    <row r="59" spans="1:13" x14ac:dyDescent="0.2">
      <c r="A59" s="22">
        <v>1978</v>
      </c>
      <c r="B59" s="23">
        <v>920</v>
      </c>
      <c r="C59" s="23">
        <v>890</v>
      </c>
      <c r="D59" s="23">
        <v>840</v>
      </c>
      <c r="E59" s="23">
        <v>800</v>
      </c>
      <c r="F59" s="23">
        <v>770</v>
      </c>
      <c r="G59" s="23">
        <v>750</v>
      </c>
      <c r="H59" s="23">
        <v>720</v>
      </c>
      <c r="I59" s="23">
        <v>710</v>
      </c>
      <c r="J59" s="23">
        <v>1000</v>
      </c>
      <c r="K59" s="23">
        <v>1300</v>
      </c>
      <c r="L59" s="23">
        <v>1360</v>
      </c>
      <c r="M59" s="23">
        <v>1380</v>
      </c>
    </row>
    <row r="60" spans="1:13" x14ac:dyDescent="0.2">
      <c r="A60" s="22">
        <v>1979</v>
      </c>
      <c r="B60" s="24">
        <v>1390</v>
      </c>
      <c r="C60" s="24">
        <v>1390</v>
      </c>
      <c r="D60" s="24">
        <v>1385</v>
      </c>
      <c r="E60" s="24">
        <v>1360</v>
      </c>
      <c r="F60" s="24">
        <v>1340</v>
      </c>
      <c r="G60" s="24">
        <v>1340</v>
      </c>
      <c r="H60" s="24">
        <v>1300</v>
      </c>
      <c r="I60" s="24">
        <v>1300</v>
      </c>
      <c r="J60" s="24">
        <v>1280</v>
      </c>
      <c r="K60" s="24">
        <v>1260</v>
      </c>
      <c r="L60" s="24">
        <v>1140</v>
      </c>
      <c r="M60" s="24">
        <v>1100</v>
      </c>
    </row>
    <row r="61" spans="1:13" x14ac:dyDescent="0.2">
      <c r="A61" s="22">
        <v>1980</v>
      </c>
      <c r="B61" s="24">
        <v>1077.25</v>
      </c>
      <c r="C61" s="24">
        <v>1038.1199999999999</v>
      </c>
      <c r="D61" s="24">
        <v>1000.47</v>
      </c>
      <c r="E61" s="24">
        <v>916.73</v>
      </c>
      <c r="F61" s="24">
        <v>875.43</v>
      </c>
      <c r="G61" s="24">
        <v>834.92</v>
      </c>
      <c r="H61" s="24">
        <v>729.17</v>
      </c>
      <c r="I61" s="24">
        <v>662.45</v>
      </c>
      <c r="J61" s="24">
        <v>834.92</v>
      </c>
      <c r="K61" s="24">
        <v>966.21</v>
      </c>
      <c r="L61" s="24">
        <v>1665.21</v>
      </c>
      <c r="M61" s="24">
        <v>1291.46</v>
      </c>
    </row>
    <row r="62" spans="1:13" x14ac:dyDescent="0.2">
      <c r="A62" s="22">
        <v>1981</v>
      </c>
      <c r="B62" s="24">
        <v>1359.41</v>
      </c>
      <c r="C62" s="24">
        <v>1398.71</v>
      </c>
      <c r="D62" s="24">
        <v>1388.89</v>
      </c>
      <c r="E62" s="24">
        <v>1365.3</v>
      </c>
      <c r="F62" s="24">
        <v>1390.85</v>
      </c>
      <c r="G62" s="24">
        <v>1390.85</v>
      </c>
      <c r="H62" s="24">
        <v>1287.6199999999999</v>
      </c>
      <c r="I62" s="24">
        <v>1204.8399999999999</v>
      </c>
      <c r="J62" s="24">
        <v>1228.25</v>
      </c>
      <c r="K62" s="24">
        <v>1293.3800000000001</v>
      </c>
      <c r="L62" s="24">
        <v>1357.44</v>
      </c>
      <c r="M62" s="24">
        <v>1388.89</v>
      </c>
    </row>
    <row r="63" spans="1:13" x14ac:dyDescent="0.2">
      <c r="A63" s="22">
        <v>1982</v>
      </c>
      <c r="B63" s="24">
        <v>1364.37</v>
      </c>
      <c r="C63" s="24">
        <v>1329.93</v>
      </c>
      <c r="D63" s="24">
        <v>1301.05</v>
      </c>
      <c r="E63" s="24">
        <v>1230.05</v>
      </c>
      <c r="F63" s="24">
        <v>1210.24</v>
      </c>
      <c r="G63" s="24">
        <v>1222.8499999999999</v>
      </c>
      <c r="H63" s="24">
        <v>1176.02</v>
      </c>
      <c r="I63" s="24">
        <v>1106.8800000000001</v>
      </c>
      <c r="J63" s="24">
        <v>1038.1199999999999</v>
      </c>
      <c r="K63" s="24">
        <v>990.64</v>
      </c>
      <c r="L63" s="24">
        <v>977.55</v>
      </c>
      <c r="M63" s="24">
        <v>955.03</v>
      </c>
    </row>
    <row r="64" spans="1:13" x14ac:dyDescent="0.2">
      <c r="A64" s="22">
        <v>1983</v>
      </c>
      <c r="B64" s="24">
        <v>943.84</v>
      </c>
      <c r="C64" s="24">
        <v>921.49</v>
      </c>
      <c r="D64" s="24">
        <v>939.05</v>
      </c>
      <c r="E64" s="24">
        <v>881.22</v>
      </c>
      <c r="F64" s="24">
        <v>817.57</v>
      </c>
      <c r="G64" s="24">
        <v>747.71</v>
      </c>
      <c r="H64" s="24">
        <v>698.71</v>
      </c>
      <c r="I64" s="24">
        <v>651.02</v>
      </c>
      <c r="J64" s="24">
        <v>629.44000000000005</v>
      </c>
      <c r="K64" s="24">
        <v>597.29999999999995</v>
      </c>
      <c r="L64" s="24">
        <v>581.5</v>
      </c>
      <c r="M64" s="24">
        <v>577</v>
      </c>
    </row>
    <row r="65" spans="1:13" x14ac:dyDescent="0.2">
      <c r="A65" s="22">
        <v>1984</v>
      </c>
      <c r="B65" s="24">
        <v>522.70000000000005</v>
      </c>
      <c r="C65" s="24">
        <v>514.29999999999995</v>
      </c>
      <c r="D65" s="24">
        <v>465.75</v>
      </c>
      <c r="E65" s="24">
        <v>373.42</v>
      </c>
      <c r="F65" s="24">
        <v>317.8</v>
      </c>
      <c r="G65" s="24">
        <v>307.72000000000003</v>
      </c>
      <c r="H65" s="24">
        <v>264.52</v>
      </c>
      <c r="I65" s="24">
        <v>238.5</v>
      </c>
      <c r="J65" s="24">
        <v>219.94</v>
      </c>
      <c r="K65" s="24">
        <v>213.56</v>
      </c>
      <c r="L65" s="24">
        <v>223.42</v>
      </c>
      <c r="M65" s="24">
        <v>215.3</v>
      </c>
    </row>
    <row r="66" spans="1:13" x14ac:dyDescent="0.2">
      <c r="A66" s="22">
        <v>1985</v>
      </c>
      <c r="B66" s="24">
        <v>181.77</v>
      </c>
      <c r="C66" s="24">
        <v>179.32</v>
      </c>
      <c r="D66" s="24">
        <v>153.35</v>
      </c>
      <c r="E66" s="24">
        <v>117.2</v>
      </c>
      <c r="F66" s="24">
        <v>103.13</v>
      </c>
      <c r="G66" s="24">
        <v>125.48</v>
      </c>
      <c r="H66" s="24">
        <v>129.44</v>
      </c>
      <c r="I66" s="24">
        <v>119</v>
      </c>
      <c r="J66" s="24">
        <v>102.85</v>
      </c>
      <c r="K66" s="24">
        <v>128</v>
      </c>
      <c r="L66" s="24">
        <v>164.62</v>
      </c>
      <c r="M66" s="24">
        <v>176.87</v>
      </c>
    </row>
    <row r="67" spans="1:13" x14ac:dyDescent="0.2">
      <c r="A67" s="22">
        <v>1986</v>
      </c>
      <c r="B67" s="24">
        <v>166.58</v>
      </c>
      <c r="C67" s="24">
        <v>165.6</v>
      </c>
      <c r="D67" s="24">
        <v>137.36000000000001</v>
      </c>
      <c r="E67" s="24">
        <v>110.36</v>
      </c>
      <c r="F67" s="24">
        <v>105.6</v>
      </c>
      <c r="G67" s="24">
        <v>69.599999999999994</v>
      </c>
      <c r="H67" s="24">
        <v>167.07</v>
      </c>
      <c r="I67" s="24">
        <v>263.8</v>
      </c>
      <c r="J67" s="24">
        <v>283.95999999999998</v>
      </c>
      <c r="K67" s="24">
        <v>584.87</v>
      </c>
      <c r="L67" s="24">
        <v>706.66</v>
      </c>
      <c r="M67" s="24">
        <v>791.91</v>
      </c>
    </row>
    <row r="68" spans="1:13" x14ac:dyDescent="0.2">
      <c r="A68" s="22">
        <f t="shared" ref="A68:A81" si="0">A67+1</f>
        <v>1987</v>
      </c>
      <c r="B68" s="24">
        <v>859.52</v>
      </c>
      <c r="C68" s="24">
        <v>882.67</v>
      </c>
      <c r="D68" s="24">
        <v>924.67</v>
      </c>
      <c r="E68" s="24">
        <v>904.04</v>
      </c>
      <c r="F68" s="24">
        <v>897.7</v>
      </c>
      <c r="G68" s="24">
        <v>953.43</v>
      </c>
      <c r="H68" s="24">
        <v>1047.94</v>
      </c>
      <c r="I68" s="24">
        <v>1120.83</v>
      </c>
      <c r="J68" s="24">
        <v>1197.6300000000001</v>
      </c>
      <c r="K68" s="24">
        <v>1297.21</v>
      </c>
      <c r="L68" s="24">
        <v>1343.69</v>
      </c>
      <c r="M68" s="24">
        <v>1349.58</v>
      </c>
    </row>
    <row r="69" spans="1:13" x14ac:dyDescent="0.2">
      <c r="A69" s="22">
        <f t="shared" si="0"/>
        <v>1988</v>
      </c>
      <c r="B69" s="24">
        <v>1326</v>
      </c>
      <c r="C69" s="24">
        <v>1212.6500000000001</v>
      </c>
      <c r="D69" s="24">
        <v>1272.27</v>
      </c>
      <c r="E69" s="24">
        <v>1192.23</v>
      </c>
      <c r="F69" s="24">
        <v>1333.03</v>
      </c>
      <c r="G69" s="24">
        <v>1084.22</v>
      </c>
      <c r="H69" s="24">
        <v>1015.2</v>
      </c>
      <c r="I69" s="24">
        <v>1089.45</v>
      </c>
      <c r="J69" s="24">
        <v>1197.6300000000001</v>
      </c>
      <c r="K69" s="24">
        <v>1373.16</v>
      </c>
      <c r="L69" s="24">
        <v>1384.96</v>
      </c>
      <c r="M69" s="24">
        <v>1375.13</v>
      </c>
    </row>
    <row r="70" spans="1:13" x14ac:dyDescent="0.2">
      <c r="A70" s="22">
        <f t="shared" si="0"/>
        <v>1989</v>
      </c>
      <c r="B70" s="24">
        <v>1379.06</v>
      </c>
      <c r="C70" s="24">
        <v>1384.46</v>
      </c>
      <c r="D70" s="24">
        <v>1345.65</v>
      </c>
      <c r="E70" s="24">
        <v>1270.3499999999999</v>
      </c>
      <c r="F70" s="24">
        <v>1235.81</v>
      </c>
      <c r="G70" s="24">
        <v>1147.2</v>
      </c>
      <c r="H70" s="24">
        <v>1049.58</v>
      </c>
      <c r="I70" s="24">
        <v>982.46</v>
      </c>
      <c r="J70" s="24">
        <v>910.39</v>
      </c>
      <c r="K70" s="24">
        <v>850.83</v>
      </c>
      <c r="L70" s="24">
        <v>824.79</v>
      </c>
      <c r="M70" s="24">
        <v>809.02</v>
      </c>
    </row>
    <row r="71" spans="1:13" x14ac:dyDescent="0.2">
      <c r="A71" s="22">
        <f t="shared" si="0"/>
        <v>1990</v>
      </c>
      <c r="B71" s="24">
        <v>791.91</v>
      </c>
      <c r="C71" s="24">
        <v>767.67</v>
      </c>
      <c r="D71" s="24">
        <v>729.17</v>
      </c>
      <c r="E71" s="24">
        <v>684.15</v>
      </c>
      <c r="F71" s="24">
        <v>643.41</v>
      </c>
      <c r="G71" s="24">
        <v>554.9</v>
      </c>
      <c r="H71" s="24">
        <v>456.97</v>
      </c>
      <c r="I71" s="24">
        <v>499.82</v>
      </c>
      <c r="J71" s="24">
        <v>550.5</v>
      </c>
      <c r="K71" s="24">
        <v>633.25</v>
      </c>
      <c r="L71" s="24">
        <v>697.39</v>
      </c>
      <c r="M71" s="24">
        <v>790.71</v>
      </c>
    </row>
    <row r="72" spans="1:13" x14ac:dyDescent="0.2">
      <c r="A72" s="22">
        <f t="shared" si="0"/>
        <v>1991</v>
      </c>
      <c r="B72" s="24">
        <v>688.12</v>
      </c>
      <c r="C72" s="24">
        <v>685.47</v>
      </c>
      <c r="D72" s="24">
        <v>628.16999999999996</v>
      </c>
      <c r="E72" s="24">
        <v>570.29999999999995</v>
      </c>
      <c r="F72" s="24">
        <v>520.6</v>
      </c>
      <c r="G72" s="24">
        <v>470.68</v>
      </c>
      <c r="H72" s="24">
        <v>393.81</v>
      </c>
      <c r="I72" s="24">
        <v>387.01</v>
      </c>
      <c r="J72" s="24">
        <v>395.51</v>
      </c>
      <c r="K72" s="24">
        <v>524.79999999999995</v>
      </c>
      <c r="L72" s="24">
        <v>684.15</v>
      </c>
      <c r="M72" s="24">
        <v>1384.26</v>
      </c>
    </row>
    <row r="73" spans="1:13" x14ac:dyDescent="0.2">
      <c r="A73" s="22">
        <f t="shared" si="0"/>
        <v>1992</v>
      </c>
      <c r="B73" s="24">
        <v>797.81</v>
      </c>
      <c r="C73" s="24">
        <v>842.15</v>
      </c>
      <c r="D73" s="24">
        <v>852.28</v>
      </c>
      <c r="E73" s="24">
        <v>789.06</v>
      </c>
      <c r="F73" s="24">
        <v>797.81</v>
      </c>
      <c r="G73" s="24">
        <v>813.3</v>
      </c>
      <c r="H73" s="24">
        <v>863.86</v>
      </c>
      <c r="I73" s="24">
        <v>889.9</v>
      </c>
      <c r="J73" s="24">
        <v>927.87</v>
      </c>
      <c r="K73" s="24">
        <v>951.83</v>
      </c>
      <c r="L73" s="24">
        <v>931.06</v>
      </c>
      <c r="M73" s="24">
        <v>926.27</v>
      </c>
    </row>
    <row r="74" spans="1:13" x14ac:dyDescent="0.2">
      <c r="A74" s="22">
        <f t="shared" si="0"/>
        <v>1993</v>
      </c>
      <c r="B74" s="24">
        <v>899.28</v>
      </c>
      <c r="C74" s="24">
        <v>873.99</v>
      </c>
      <c r="D74" s="24">
        <v>820.45</v>
      </c>
      <c r="E74" s="24">
        <v>774.8</v>
      </c>
      <c r="F74" s="24">
        <v>710.63</v>
      </c>
      <c r="G74" s="24">
        <v>630.71</v>
      </c>
      <c r="H74" s="24">
        <v>614.55999999999995</v>
      </c>
      <c r="I74" s="24">
        <v>639.6</v>
      </c>
      <c r="J74" s="24">
        <v>624.36599999999999</v>
      </c>
      <c r="K74" s="24">
        <v>642.14</v>
      </c>
      <c r="L74" s="24">
        <v>639.6</v>
      </c>
      <c r="M74" s="24">
        <v>625.63</v>
      </c>
    </row>
    <row r="75" spans="1:13" x14ac:dyDescent="0.2">
      <c r="A75" s="22">
        <f t="shared" si="0"/>
        <v>1994</v>
      </c>
      <c r="B75" s="24">
        <v>596.15</v>
      </c>
      <c r="C75" s="24">
        <v>558.20000000000005</v>
      </c>
      <c r="D75" s="24">
        <v>504.93</v>
      </c>
      <c r="E75" s="24">
        <v>477.62</v>
      </c>
      <c r="F75" s="24">
        <v>416.6</v>
      </c>
      <c r="G75" s="24">
        <v>359.83</v>
      </c>
      <c r="H75" s="24">
        <v>286.12</v>
      </c>
      <c r="I75" s="24">
        <v>268.12</v>
      </c>
      <c r="J75" s="24">
        <v>251.26</v>
      </c>
      <c r="K75" s="24">
        <v>250.1</v>
      </c>
      <c r="L75" s="24">
        <v>244.3</v>
      </c>
      <c r="M75" s="24">
        <v>239.08</v>
      </c>
    </row>
    <row r="76" spans="1:13" x14ac:dyDescent="0.2">
      <c r="A76" s="22">
        <f t="shared" si="0"/>
        <v>1995</v>
      </c>
      <c r="B76" s="24">
        <v>234.44</v>
      </c>
      <c r="C76" s="24">
        <v>203.7</v>
      </c>
      <c r="D76" s="24">
        <v>192.06</v>
      </c>
      <c r="E76" s="24">
        <v>180.3</v>
      </c>
      <c r="F76" s="24">
        <v>137</v>
      </c>
      <c r="G76" s="24">
        <v>92.12</v>
      </c>
      <c r="H76" s="24">
        <v>78.849999999999994</v>
      </c>
      <c r="I76" s="24">
        <v>91.03</v>
      </c>
      <c r="J76" s="24">
        <v>84.7</v>
      </c>
      <c r="K76" s="24">
        <v>89.65</v>
      </c>
      <c r="L76" s="24">
        <v>85.8</v>
      </c>
      <c r="M76" s="24">
        <v>82.78</v>
      </c>
    </row>
    <row r="77" spans="1:13" x14ac:dyDescent="0.2">
      <c r="A77" s="22">
        <f t="shared" si="0"/>
        <v>1996</v>
      </c>
      <c r="B77" s="24">
        <v>74.98</v>
      </c>
      <c r="C77" s="24">
        <v>73.69</v>
      </c>
      <c r="D77" s="24">
        <v>71.97</v>
      </c>
      <c r="E77" s="24">
        <v>61.22</v>
      </c>
      <c r="F77" s="24">
        <v>58.3</v>
      </c>
      <c r="G77" s="24">
        <v>55.96</v>
      </c>
      <c r="H77" s="24">
        <v>55.42</v>
      </c>
      <c r="I77" s="23">
        <v>54.52</v>
      </c>
      <c r="J77" s="23">
        <v>64.23</v>
      </c>
      <c r="K77" s="23">
        <v>103.68</v>
      </c>
      <c r="L77" s="25">
        <v>181.28</v>
      </c>
      <c r="M77" s="25">
        <v>185.69</v>
      </c>
    </row>
    <row r="78" spans="1:13" x14ac:dyDescent="0.2">
      <c r="A78" s="22">
        <f t="shared" si="0"/>
        <v>1997</v>
      </c>
      <c r="B78" s="25">
        <v>187.17</v>
      </c>
      <c r="C78" s="25">
        <v>187.17</v>
      </c>
      <c r="D78" s="25">
        <v>186.67</v>
      </c>
      <c r="E78" s="25">
        <v>193.04</v>
      </c>
      <c r="F78" s="25">
        <v>199.06</v>
      </c>
      <c r="G78" s="25">
        <v>226.32</v>
      </c>
      <c r="H78" s="25">
        <v>234.44</v>
      </c>
      <c r="I78" s="25">
        <v>224.58</v>
      </c>
      <c r="J78" s="25">
        <v>203.7</v>
      </c>
      <c r="K78" s="25">
        <v>211.82</v>
      </c>
      <c r="L78" s="25">
        <v>239.08</v>
      </c>
      <c r="M78" s="25">
        <v>240.24</v>
      </c>
    </row>
    <row r="79" spans="1:13" x14ac:dyDescent="0.2">
      <c r="A79" s="22">
        <f t="shared" si="0"/>
        <v>1998</v>
      </c>
      <c r="B79" s="24">
        <v>236.18</v>
      </c>
      <c r="C79" s="24">
        <v>235.02</v>
      </c>
      <c r="D79" s="24">
        <v>232.12</v>
      </c>
      <c r="E79" s="24">
        <v>211.82</v>
      </c>
      <c r="F79" s="24">
        <v>181.28</v>
      </c>
      <c r="G79" s="24">
        <v>156.78</v>
      </c>
      <c r="H79" s="24">
        <v>144.19999999999999</v>
      </c>
      <c r="I79" s="23">
        <v>130.16</v>
      </c>
      <c r="J79" s="23">
        <v>133.08000000000001</v>
      </c>
      <c r="K79" s="23">
        <v>164.13</v>
      </c>
      <c r="L79" s="25">
        <v>173.44</v>
      </c>
      <c r="M79" s="25">
        <v>175.89</v>
      </c>
    </row>
    <row r="80" spans="1:13" x14ac:dyDescent="0.2">
      <c r="A80" s="22">
        <f t="shared" si="0"/>
        <v>1999</v>
      </c>
      <c r="B80" s="24">
        <v>175.4</v>
      </c>
      <c r="C80" s="24">
        <v>172.95</v>
      </c>
      <c r="D80" s="24">
        <v>169.52</v>
      </c>
      <c r="E80" s="24">
        <v>153.35</v>
      </c>
      <c r="F80" s="24">
        <v>149.91999999999999</v>
      </c>
      <c r="G80" s="24">
        <v>146.49</v>
      </c>
      <c r="H80" s="24">
        <v>225.16</v>
      </c>
      <c r="I80" s="23">
        <v>396.36</v>
      </c>
      <c r="J80" s="23">
        <v>484.57</v>
      </c>
      <c r="K80" s="23">
        <v>547.27</v>
      </c>
      <c r="L80" s="25">
        <v>554.9</v>
      </c>
      <c r="M80" s="25">
        <v>548.34</v>
      </c>
    </row>
    <row r="81" spans="1:13" x14ac:dyDescent="0.2">
      <c r="A81" s="22">
        <f t="shared" si="0"/>
        <v>2000</v>
      </c>
      <c r="B81" s="24">
        <v>526.9</v>
      </c>
      <c r="C81" s="24">
        <v>529</v>
      </c>
      <c r="D81" s="24">
        <v>497.77</v>
      </c>
      <c r="E81" s="24">
        <v>445.31</v>
      </c>
      <c r="F81" s="24">
        <v>412.8</v>
      </c>
      <c r="G81" s="24">
        <v>358.98</v>
      </c>
      <c r="H81" s="24">
        <v>310.60000000000002</v>
      </c>
      <c r="I81" s="23">
        <v>307</v>
      </c>
      <c r="J81" s="23">
        <v>291.16000000000003</v>
      </c>
      <c r="K81" s="23">
        <v>283.95999999999998</v>
      </c>
      <c r="L81" s="26">
        <v>279.64</v>
      </c>
      <c r="M81" s="25">
        <v>281.8</v>
      </c>
    </row>
    <row r="82" spans="1:13" x14ac:dyDescent="0.2">
      <c r="A82" s="22">
        <v>2001</v>
      </c>
      <c r="B82" s="24">
        <v>281.08</v>
      </c>
      <c r="C82" s="24">
        <v>248.94</v>
      </c>
      <c r="D82" s="24">
        <v>244.3</v>
      </c>
      <c r="E82" s="24">
        <v>219.36</v>
      </c>
      <c r="F82" s="24">
        <v>156.78</v>
      </c>
      <c r="G82" s="24">
        <v>138.44</v>
      </c>
      <c r="H82" s="24">
        <v>136.30000000000001</v>
      </c>
      <c r="I82" s="23">
        <v>109.45</v>
      </c>
      <c r="J82" s="23">
        <v>102.03</v>
      </c>
      <c r="K82" s="23">
        <v>111.8</v>
      </c>
      <c r="L82" s="25">
        <v>107.5</v>
      </c>
      <c r="M82" s="25">
        <v>104.23</v>
      </c>
    </row>
    <row r="83" spans="1:13" ht="15.75" customHeight="1" x14ac:dyDescent="0.2">
      <c r="A83" s="22">
        <f>A82+1</f>
        <v>2002</v>
      </c>
      <c r="B83" s="24">
        <v>93.5</v>
      </c>
      <c r="C83" s="24">
        <v>91.85</v>
      </c>
      <c r="D83" s="24">
        <v>90.48</v>
      </c>
      <c r="E83" s="24">
        <v>79.06</v>
      </c>
      <c r="F83" s="24">
        <v>77.34</v>
      </c>
      <c r="G83" s="24">
        <v>71.319999999999993</v>
      </c>
      <c r="H83" s="24">
        <v>67.45</v>
      </c>
      <c r="I83" s="24">
        <v>71.11</v>
      </c>
      <c r="J83" s="24">
        <v>35.107999999999997</v>
      </c>
      <c r="K83" s="24">
        <v>29.914999999999999</v>
      </c>
      <c r="L83" s="24">
        <v>42.640999999999998</v>
      </c>
      <c r="M83" s="24">
        <v>40.4</v>
      </c>
    </row>
    <row r="84" spans="1:13" x14ac:dyDescent="0.2">
      <c r="A84" s="22">
        <v>2003</v>
      </c>
      <c r="B84" s="25">
        <v>38.593000000000004</v>
      </c>
      <c r="C84" s="25">
        <v>36.753</v>
      </c>
      <c r="D84" s="25">
        <v>35.244</v>
      </c>
      <c r="E84" s="25">
        <v>33.741</v>
      </c>
      <c r="F84" s="25">
        <v>32.512</v>
      </c>
      <c r="G84" s="25">
        <v>33.331000000000003</v>
      </c>
      <c r="H84" s="25">
        <v>25.405999999999999</v>
      </c>
      <c r="I84" s="25">
        <v>71.492000000000004</v>
      </c>
      <c r="J84" s="25">
        <v>94.896000000000001</v>
      </c>
      <c r="K84" s="25">
        <v>147.11600000000001</v>
      </c>
      <c r="L84" s="25">
        <v>369.85199999999998</v>
      </c>
      <c r="M84" s="25">
        <v>447.375</v>
      </c>
    </row>
    <row r="85" spans="1:13" x14ac:dyDescent="0.2">
      <c r="A85" s="22">
        <v>2004</v>
      </c>
      <c r="B85" s="25">
        <v>479.71300000000002</v>
      </c>
      <c r="C85" s="25">
        <v>499.32900000000001</v>
      </c>
      <c r="D85" s="25">
        <v>503.68799999999999</v>
      </c>
      <c r="E85" s="25">
        <v>540.73900000000003</v>
      </c>
      <c r="F85" s="25">
        <v>710.55499999999995</v>
      </c>
      <c r="G85" s="25">
        <v>762.37800000000004</v>
      </c>
      <c r="H85" s="25">
        <v>776.77300000000002</v>
      </c>
      <c r="I85" s="25">
        <v>766.69600000000003</v>
      </c>
      <c r="J85" s="25">
        <v>822.83699999999999</v>
      </c>
      <c r="K85" s="25">
        <v>915.61</v>
      </c>
      <c r="L85" s="25">
        <v>990.64</v>
      </c>
      <c r="M85" s="25">
        <v>1030.3699999999999</v>
      </c>
    </row>
    <row r="86" spans="1:13" x14ac:dyDescent="0.2">
      <c r="A86" s="22">
        <v>2005</v>
      </c>
      <c r="B86" s="25">
        <v>1042.5999999999999</v>
      </c>
      <c r="C86" s="25">
        <v>1046.0940000000001</v>
      </c>
      <c r="D86" s="25">
        <v>1042.5999999999999</v>
      </c>
      <c r="E86" s="25">
        <v>1028.6199999999999</v>
      </c>
      <c r="F86" s="25">
        <v>976.27300000000002</v>
      </c>
      <c r="G86" s="25">
        <v>926.78499999999997</v>
      </c>
      <c r="H86" s="25">
        <v>843.77300000000002</v>
      </c>
      <c r="I86" s="25">
        <v>685.53899999999999</v>
      </c>
      <c r="J86" s="25">
        <v>636.38400000000001</v>
      </c>
      <c r="K86" s="25">
        <v>607.39499999999998</v>
      </c>
      <c r="L86" s="25">
        <v>607.39499999999998</v>
      </c>
      <c r="M86" s="25">
        <v>598.57299999999998</v>
      </c>
    </row>
    <row r="87" spans="1:13" x14ac:dyDescent="0.2">
      <c r="A87" s="22">
        <v>2006</v>
      </c>
      <c r="B87" s="25">
        <v>555.995</v>
      </c>
      <c r="C87" s="25">
        <v>542.91800000000001</v>
      </c>
      <c r="D87" s="25">
        <v>523.303</v>
      </c>
      <c r="E87" s="25">
        <v>465.54700000000003</v>
      </c>
      <c r="F87" s="25">
        <v>443.59300000000002</v>
      </c>
      <c r="G87" s="25">
        <v>387.815</v>
      </c>
      <c r="H87" s="25">
        <v>312.072</v>
      </c>
      <c r="I87" s="25">
        <v>279.93299999999999</v>
      </c>
      <c r="J87" s="25">
        <v>256.80099999999999</v>
      </c>
      <c r="K87" s="25">
        <v>256.80099999999999</v>
      </c>
      <c r="L87" s="25">
        <v>245.916</v>
      </c>
      <c r="M87" s="25">
        <v>234.35</v>
      </c>
    </row>
    <row r="88" spans="1:13" x14ac:dyDescent="0.2">
      <c r="A88" s="22">
        <v>2007</v>
      </c>
      <c r="B88" s="25">
        <v>235.03100000000001</v>
      </c>
      <c r="C88" s="25">
        <v>237.072</v>
      </c>
      <c r="D88" s="25">
        <v>236.39099999999999</v>
      </c>
      <c r="E88" s="25">
        <v>226.86600000000001</v>
      </c>
      <c r="F88" s="25">
        <v>208.23099999999999</v>
      </c>
      <c r="G88" s="25">
        <v>203.761</v>
      </c>
      <c r="H88" s="25">
        <v>205.96600000000001</v>
      </c>
      <c r="I88" s="25">
        <v>303.97199999999998</v>
      </c>
      <c r="J88" s="25">
        <v>436.03</v>
      </c>
      <c r="K88" s="25">
        <v>523.303</v>
      </c>
      <c r="L88" s="25">
        <v>547.27700000000004</v>
      </c>
      <c r="M88" s="25">
        <v>541.82799999999997</v>
      </c>
    </row>
    <row r="89" spans="1:13" x14ac:dyDescent="0.2">
      <c r="A89" s="22">
        <v>2008</v>
      </c>
      <c r="B89" s="25">
        <v>526.572</v>
      </c>
      <c r="C89" s="25">
        <v>520.03399999999999</v>
      </c>
      <c r="D89" s="25">
        <v>497.149</v>
      </c>
      <c r="E89" s="25">
        <v>472.08499999999998</v>
      </c>
      <c r="F89" s="25">
        <v>431.303</v>
      </c>
      <c r="G89" s="25">
        <v>404.83199999999999</v>
      </c>
      <c r="H89" s="25">
        <v>363.23399999999998</v>
      </c>
      <c r="I89" s="25">
        <v>388.76</v>
      </c>
      <c r="J89" s="25">
        <v>676.71600341796875</v>
      </c>
      <c r="K89" s="25">
        <v>1290.02099609375</v>
      </c>
      <c r="L89" s="25">
        <v>1242.447998046875</v>
      </c>
      <c r="M89" s="25">
        <v>1261.47705078125</v>
      </c>
    </row>
    <row r="90" spans="1:13" x14ac:dyDescent="0.2">
      <c r="A90" s="22">
        <v>2009</v>
      </c>
      <c r="B90" s="25">
        <v>1297.633056640625</v>
      </c>
      <c r="C90" s="25">
        <v>1257.6710205078125</v>
      </c>
      <c r="D90" s="25">
        <v>1251.9620361328125</v>
      </c>
      <c r="E90" s="25">
        <v>1238.6419677734375</v>
      </c>
      <c r="F90" s="25">
        <v>1179.6500244140625</v>
      </c>
      <c r="G90" s="25">
        <v>1157.906982421875</v>
      </c>
      <c r="H90" s="25">
        <v>1102.0009765625</v>
      </c>
      <c r="I90" s="25">
        <v>1086.2769775390625</v>
      </c>
      <c r="J90" s="25">
        <v>1061.8179931640625</v>
      </c>
      <c r="K90" s="25">
        <v>1042.5999755859375</v>
      </c>
      <c r="L90" s="25">
        <v>1018.1409912109375</v>
      </c>
      <c r="M90" s="25">
        <v>993.8330078125</v>
      </c>
    </row>
    <row r="91" spans="1:13" x14ac:dyDescent="0.2">
      <c r="A91" s="22">
        <v>2010</v>
      </c>
      <c r="B91" s="25">
        <v>977.8690185546875</v>
      </c>
      <c r="C91" s="25">
        <v>965.0980224609375</v>
      </c>
      <c r="D91" s="25">
        <v>958.71197509765625</v>
      </c>
      <c r="E91" s="25">
        <v>941.1519775390625</v>
      </c>
      <c r="F91" s="25">
        <v>1000.6710205078125</v>
      </c>
      <c r="G91" s="25">
        <v>965.0980224609375</v>
      </c>
      <c r="H91" s="25">
        <v>917.20697021484375</v>
      </c>
      <c r="I91" s="25">
        <v>1135.1949462890625</v>
      </c>
      <c r="J91" s="25">
        <v>1005.9119873046875</v>
      </c>
      <c r="K91" s="25">
        <v>1067.0589599609375</v>
      </c>
      <c r="L91" s="25">
        <v>1084.530029296875</v>
      </c>
      <c r="M91" s="25">
        <v>1221.5150146484375</v>
      </c>
    </row>
    <row r="92" spans="1:13" x14ac:dyDescent="0.2">
      <c r="A92" s="22">
        <v>2011</v>
      </c>
      <c r="B92" s="25">
        <v>1272.89501953125</v>
      </c>
      <c r="C92" s="25">
        <v>1291.9239501953125</v>
      </c>
      <c r="D92" s="25">
        <v>1259.573974609375</v>
      </c>
      <c r="E92" s="25">
        <v>1177.7469482421875</v>
      </c>
      <c r="F92" s="25">
        <v>1149.172</v>
      </c>
      <c r="G92" s="25">
        <v>1098.5070000000001</v>
      </c>
      <c r="H92" s="25">
        <v>1021.636</v>
      </c>
      <c r="I92" s="25">
        <v>961.90499999999997</v>
      </c>
      <c r="J92" s="25">
        <v>891.66499999999996</v>
      </c>
      <c r="K92" s="25">
        <v>869.31500000000005</v>
      </c>
      <c r="L92" s="25">
        <v>838.98400000000004</v>
      </c>
      <c r="M92" s="25">
        <v>818.51900000000001</v>
      </c>
    </row>
    <row r="93" spans="1:13" x14ac:dyDescent="0.2">
      <c r="A93" s="22">
        <v>2012</v>
      </c>
      <c r="B93" s="25">
        <v>799.80499999999995</v>
      </c>
      <c r="C93" s="25">
        <v>786.84900000000005</v>
      </c>
      <c r="D93" s="25">
        <v>768.13599999999997</v>
      </c>
      <c r="E93" s="25">
        <v>709.11599999999999</v>
      </c>
      <c r="F93" s="25">
        <v>669.154</v>
      </c>
      <c r="G93" s="25">
        <v>622.52</v>
      </c>
      <c r="H93" s="25">
        <v>568.32399999999996</v>
      </c>
      <c r="I93" s="25">
        <v>539.649</v>
      </c>
      <c r="J93" s="25">
        <v>510.22601318359375</v>
      </c>
      <c r="K93" s="27"/>
      <c r="L93" s="27"/>
      <c r="M93" s="27"/>
    </row>
  </sheetData>
  <mergeCells count="8">
    <mergeCell ref="A8:M8"/>
    <mergeCell ref="A9:M9"/>
    <mergeCell ref="A1:M1"/>
    <mergeCell ref="A2:M2"/>
    <mergeCell ref="A3:M3"/>
    <mergeCell ref="A4:M4"/>
    <mergeCell ref="A5:M5"/>
    <mergeCell ref="A7:M7"/>
  </mergeCells>
  <printOptions horizontalCentered="1"/>
  <pageMargins left="0.19685039370078741" right="0.19685039370078741" top="0.19685039370078741" bottom="0.19685039370078741" header="0.11811023622047245" footer="0.11811023622047245"/>
  <pageSetup scale="70" orientation="landscape" horizontalDpi="240" verticalDpi="14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Marte R. Gómez</vt:lpstr>
      <vt:lpstr>VCARRANZA</vt:lpstr>
      <vt:lpstr>Hoja1</vt:lpstr>
      <vt:lpstr>'Marte R. Gómez'!Área_de_impresión</vt:lpstr>
      <vt:lpstr>VCARRANZA!Área_de_impresión</vt:lpstr>
      <vt:lpstr>'Marte R. Gómez'!Títulos_a_imprimir</vt:lpstr>
      <vt:lpstr>VCARRANZA!Títulos_a_imprimir</vt:lpstr>
    </vt:vector>
  </TitlesOfParts>
  <Company>COMISION NACIONAL DEL AGUA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C.N.A.</dc:creator>
  <cp:lastModifiedBy>sgallegos</cp:lastModifiedBy>
  <cp:lastPrinted>2005-11-22T17:57:06Z</cp:lastPrinted>
  <dcterms:created xsi:type="dcterms:W3CDTF">1997-07-12T00:59:20Z</dcterms:created>
  <dcterms:modified xsi:type="dcterms:W3CDTF">2012-10-10T21:38:59Z</dcterms:modified>
</cp:coreProperties>
</file>