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300" windowWidth="15015" windowHeight="7890"/>
  </bookViews>
  <sheets>
    <sheet name="Magnitud Distancia" sheetId="1" r:id="rId1"/>
    <sheet name="Magnitud ubicacion" sheetId="2" r:id="rId2"/>
  </sheets>
  <calcPr calcId="124519"/>
</workbook>
</file>

<file path=xl/calcChain.xml><?xml version="1.0" encoding="utf-8"?>
<calcChain xmlns="http://schemas.openxmlformats.org/spreadsheetml/2006/main">
  <c r="A5" i="2"/>
  <c r="A5" i="1"/>
</calcChain>
</file>

<file path=xl/sharedStrings.xml><?xml version="1.0" encoding="utf-8"?>
<sst xmlns="http://schemas.openxmlformats.org/spreadsheetml/2006/main" count="44" uniqueCount="22">
  <si>
    <t>Salida a la Laguna Madre</t>
  </si>
  <si>
    <t>M54</t>
  </si>
  <si>
    <t>M53</t>
  </si>
  <si>
    <t>M1</t>
  </si>
  <si>
    <t>SOLIDOS SUSPENDIDOS TOTALES</t>
  </si>
  <si>
    <t>DBO</t>
  </si>
  <si>
    <t>Color Verdadero</t>
  </si>
  <si>
    <t>ph Lab</t>
  </si>
  <si>
    <t>SST mg/l</t>
  </si>
  <si>
    <t>DQO mg/l</t>
  </si>
  <si>
    <t>DBO5 mg/l</t>
  </si>
  <si>
    <t>Coliformes Fecales NMP/100 ml</t>
  </si>
  <si>
    <t>TDS mg/L</t>
  </si>
  <si>
    <t>TURBIDEZ NTU</t>
  </si>
  <si>
    <t>OD</t>
  </si>
  <si>
    <r>
      <t xml:space="preserve">CE </t>
    </r>
    <r>
      <rPr>
        <b/>
        <sz val="10"/>
        <color indexed="8"/>
        <rFont val="Symbol"/>
        <family val="1"/>
        <charset val="2"/>
      </rPr>
      <t>m</t>
    </r>
    <r>
      <rPr>
        <b/>
        <sz val="10"/>
        <color indexed="8"/>
        <rFont val="Calibri"/>
        <family val="2"/>
      </rPr>
      <t>S/cm</t>
    </r>
  </si>
  <si>
    <t>Temp ºC</t>
  </si>
  <si>
    <t>ph</t>
  </si>
  <si>
    <t xml:space="preserve">Punto </t>
  </si>
  <si>
    <t>Km.</t>
  </si>
  <si>
    <t>Cargas Contaminantes</t>
  </si>
  <si>
    <t>Las Blancas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</si>
</sst>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6"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0"/>
      <color indexed="8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43" fontId="0" fillId="0" borderId="0" xfId="1" applyFont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43" fontId="2" fillId="0" borderId="0" xfId="1" applyFont="1" applyFill="1" applyAlignment="1">
      <alignment horizontal="center"/>
    </xf>
    <xf numFmtId="0" fontId="2" fillId="0" borderId="0" xfId="0" applyFont="1" applyFill="1" applyAlignment="1"/>
    <xf numFmtId="43" fontId="2" fillId="0" borderId="0" xfId="1" applyFont="1" applyFill="1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pH, 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7.03</c:v>
                </c:pt>
              </c:numCache>
            </c:numRef>
          </c:cat>
          <c:val>
            <c:numRef>
              <c:f>'Magnitud Distancia'!$C$3:$C$4</c:f>
              <c:numCache>
                <c:formatCode>_-* #,##0.00_-;\-* #,##0.00_-;_-* "-"??_-;_-@_-</c:formatCode>
                <c:ptCount val="2"/>
                <c:pt idx="0">
                  <c:v>5.78</c:v>
                </c:pt>
                <c:pt idx="1">
                  <c:v>6.62</c:v>
                </c:pt>
              </c:numCache>
            </c:numRef>
          </c:val>
        </c:ser>
        <c:dLbls>
          <c:showVal val="1"/>
        </c:dLbls>
        <c:marker val="1"/>
        <c:axId val="439974528"/>
        <c:axId val="440410112"/>
      </c:lineChart>
      <c:catAx>
        <c:axId val="439974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</c:title>
        <c:numFmt formatCode="General" sourceLinked="1"/>
        <c:majorTickMark val="none"/>
        <c:tickLblPos val="nextTo"/>
        <c:crossAx val="440410112"/>
        <c:crosses val="autoZero"/>
        <c:auto val="1"/>
        <c:lblAlgn val="ctr"/>
        <c:lblOffset val="100"/>
      </c:catAx>
      <c:valAx>
        <c:axId val="44041011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9974528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SST (mg/L),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7.03</c:v>
                </c:pt>
              </c:numCache>
            </c:numRef>
          </c:cat>
          <c:val>
            <c:numRef>
              <c:f>'Magnitud Distancia'!$L$3:$L$4</c:f>
              <c:numCache>
                <c:formatCode>_-* #,##0.00_-;\-* #,##0.00_-;_-* "-"??_-;_-@_-</c:formatCode>
                <c:ptCount val="2"/>
                <c:pt idx="0">
                  <c:v>172</c:v>
                </c:pt>
                <c:pt idx="1">
                  <c:v>33</c:v>
                </c:pt>
              </c:numCache>
            </c:numRef>
          </c:val>
        </c:ser>
        <c:dLbls>
          <c:showVal val="1"/>
        </c:dLbls>
        <c:marker val="1"/>
        <c:axId val="426313984"/>
        <c:axId val="426803584"/>
      </c:lineChart>
      <c:catAx>
        <c:axId val="426313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26803584"/>
        <c:crosses val="autoZero"/>
        <c:auto val="1"/>
        <c:lblAlgn val="ctr"/>
        <c:lblOffset val="100"/>
      </c:catAx>
      <c:valAx>
        <c:axId val="42680358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26313984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Color (Pt - Co),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7.03</c:v>
                </c:pt>
              </c:numCache>
            </c:numRef>
          </c:cat>
          <c:val>
            <c:numRef>
              <c:f>'Magnitud Distancia'!$N$3:$N$4</c:f>
              <c:numCache>
                <c:formatCode>_-* #,##0.00_-;\-* #,##0.00_-;_-* "-"??_-;_-@_-</c:formatCode>
                <c:ptCount val="2"/>
                <c:pt idx="0">
                  <c:v>30</c:v>
                </c:pt>
                <c:pt idx="1">
                  <c:v>25</c:v>
                </c:pt>
              </c:numCache>
            </c:numRef>
          </c:val>
        </c:ser>
        <c:dLbls>
          <c:showVal val="1"/>
        </c:dLbls>
        <c:marker val="1"/>
        <c:axId val="427196416"/>
        <c:axId val="427198336"/>
      </c:lineChart>
      <c:catAx>
        <c:axId val="427196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27198336"/>
        <c:crosses val="autoZero"/>
        <c:auto val="1"/>
        <c:lblAlgn val="ctr"/>
        <c:lblOffset val="100"/>
      </c:catAx>
      <c:valAx>
        <c:axId val="42719833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27196416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pH, 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M53</c:v>
                </c:pt>
                <c:pt idx="1">
                  <c:v>M54</c:v>
                </c:pt>
              </c:strCache>
            </c:strRef>
          </c:cat>
          <c:val>
            <c:numRef>
              <c:f>'Magnitud ubicacion'!$C$3:$C$4</c:f>
              <c:numCache>
                <c:formatCode>_-* #,##0.00_-;\-* #,##0.00_-;_-* "-"??_-;_-@_-</c:formatCode>
                <c:ptCount val="2"/>
                <c:pt idx="0">
                  <c:v>5.78</c:v>
                </c:pt>
                <c:pt idx="1">
                  <c:v>6.62</c:v>
                </c:pt>
              </c:numCache>
            </c:numRef>
          </c:val>
        </c:ser>
        <c:dLbls>
          <c:showVal val="1"/>
        </c:dLbls>
        <c:marker val="1"/>
        <c:axId val="429401984"/>
        <c:axId val="429403520"/>
      </c:lineChart>
      <c:catAx>
        <c:axId val="429401984"/>
        <c:scaling>
          <c:orientation val="minMax"/>
        </c:scaling>
        <c:axPos val="b"/>
        <c:numFmt formatCode="General" sourceLinked="1"/>
        <c:majorTickMark val="none"/>
        <c:tickLblPos val="nextTo"/>
        <c:crossAx val="429403520"/>
        <c:crosses val="autoZero"/>
        <c:auto val="1"/>
        <c:lblAlgn val="ctr"/>
        <c:lblOffset val="100"/>
      </c:catAx>
      <c:valAx>
        <c:axId val="42940352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29401984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Temperatura (°C),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M53</c:v>
                </c:pt>
                <c:pt idx="1">
                  <c:v>M54</c:v>
                </c:pt>
              </c:strCache>
            </c:strRef>
          </c:cat>
          <c:val>
            <c:numRef>
              <c:f>'Magnitud ubicacion'!$D$3:$D$4</c:f>
              <c:numCache>
                <c:formatCode>_-* #,##0.00_-;\-* #,##0.00_-;_-* "-"??_-;_-@_-</c:formatCode>
                <c:ptCount val="2"/>
                <c:pt idx="0">
                  <c:v>27.3</c:v>
                </c:pt>
                <c:pt idx="1">
                  <c:v>28.7</c:v>
                </c:pt>
              </c:numCache>
            </c:numRef>
          </c:val>
        </c:ser>
        <c:dLbls>
          <c:showVal val="1"/>
        </c:dLbls>
        <c:marker val="1"/>
        <c:axId val="438004736"/>
        <c:axId val="438035200"/>
      </c:lineChart>
      <c:catAx>
        <c:axId val="438004736"/>
        <c:scaling>
          <c:orientation val="minMax"/>
        </c:scaling>
        <c:axPos val="b"/>
        <c:numFmt formatCode="General" sourceLinked="1"/>
        <c:majorTickMark val="none"/>
        <c:tickLblPos val="nextTo"/>
        <c:crossAx val="438035200"/>
        <c:crosses val="autoZero"/>
        <c:auto val="1"/>
        <c:lblAlgn val="ctr"/>
        <c:lblOffset val="100"/>
      </c:catAx>
      <c:valAx>
        <c:axId val="43803520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8004736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CE (</a:t>
            </a:r>
            <a:r>
              <a:rPr lang="en-US" baseline="0">
                <a:latin typeface="Symbol" pitchFamily="18" charset="2"/>
              </a:rPr>
              <a:t>m</a:t>
            </a:r>
            <a:r>
              <a:rPr lang="en-US"/>
              <a:t>S/cm),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</c:title>
    <c:plotArea>
      <c:layout/>
      <c:lineChart>
        <c:grouping val="standard"/>
        <c:ser>
          <c:idx val="1"/>
          <c:order val="0"/>
          <c:tx>
            <c:strRef>
              <c:f>'Magnitud ubicacion'!$E$3:$E$4</c:f>
              <c:strCache>
                <c:ptCount val="1"/>
                <c:pt idx="0">
                  <c:v> 2,880.00   1,813.00 </c:v>
                </c:pt>
              </c:strCache>
            </c:strRef>
          </c:tx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M53</c:v>
                </c:pt>
                <c:pt idx="1">
                  <c:v>M54</c:v>
                </c:pt>
              </c:strCache>
            </c:strRef>
          </c:cat>
          <c:val>
            <c:numRef>
              <c:f>'Magnitud ubicacion'!$E$3:$E$4</c:f>
              <c:numCache>
                <c:formatCode>_-* #,##0.00_-;\-* #,##0.00_-;_-* "-"??_-;_-@_-</c:formatCode>
                <c:ptCount val="2"/>
                <c:pt idx="0">
                  <c:v>2880</c:v>
                </c:pt>
                <c:pt idx="1">
                  <c:v>1813</c:v>
                </c:pt>
              </c:numCache>
            </c:numRef>
          </c:val>
        </c:ser>
        <c:dLbls>
          <c:showVal val="1"/>
        </c:dLbls>
        <c:marker val="1"/>
        <c:axId val="438346112"/>
        <c:axId val="438347648"/>
      </c:lineChart>
      <c:catAx>
        <c:axId val="438346112"/>
        <c:scaling>
          <c:orientation val="minMax"/>
        </c:scaling>
        <c:axPos val="b"/>
        <c:numFmt formatCode="General" sourceLinked="1"/>
        <c:majorTickMark val="none"/>
        <c:tickLblPos val="nextTo"/>
        <c:crossAx val="438347648"/>
        <c:crosses val="autoZero"/>
        <c:auto val="1"/>
        <c:lblAlgn val="ctr"/>
        <c:lblOffset val="100"/>
      </c:catAx>
      <c:valAx>
        <c:axId val="43834764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8346112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OD (mg/L),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M53</c:v>
                </c:pt>
                <c:pt idx="1">
                  <c:v>M54</c:v>
                </c:pt>
              </c:strCache>
            </c:strRef>
          </c:cat>
          <c:val>
            <c:numRef>
              <c:f>'Magnitud ubicacion'!$F$3:$F$4</c:f>
              <c:numCache>
                <c:formatCode>_-* #,##0.00_-;\-* #,##0.00_-;_-* "-"??_-;_-@_-</c:formatCode>
                <c:ptCount val="2"/>
                <c:pt idx="0">
                  <c:v>2.25</c:v>
                </c:pt>
                <c:pt idx="1">
                  <c:v>1.4</c:v>
                </c:pt>
              </c:numCache>
            </c:numRef>
          </c:val>
        </c:ser>
        <c:dLbls>
          <c:showVal val="1"/>
        </c:dLbls>
        <c:marker val="1"/>
        <c:axId val="438994432"/>
        <c:axId val="438995968"/>
      </c:lineChart>
      <c:catAx>
        <c:axId val="438994432"/>
        <c:scaling>
          <c:orientation val="minMax"/>
        </c:scaling>
        <c:axPos val="b"/>
        <c:numFmt formatCode="General" sourceLinked="1"/>
        <c:majorTickMark val="none"/>
        <c:tickLblPos val="nextTo"/>
        <c:crossAx val="438995968"/>
        <c:crosses val="autoZero"/>
        <c:auto val="1"/>
        <c:lblAlgn val="ctr"/>
        <c:lblOffset val="100"/>
      </c:catAx>
      <c:valAx>
        <c:axId val="43899596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8994432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Turbidez (NTU),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M53</c:v>
                </c:pt>
                <c:pt idx="1">
                  <c:v>M54</c:v>
                </c:pt>
              </c:strCache>
            </c:strRef>
          </c:cat>
          <c:val>
            <c:numRef>
              <c:f>'Magnitud ubicacion'!$G$3:$G$4</c:f>
              <c:numCache>
                <c:formatCode>_-* #,##0.00_-;\-* #,##0.00_-;_-* "-"??_-;_-@_-</c:formatCode>
                <c:ptCount val="2"/>
                <c:pt idx="0">
                  <c:v>195</c:v>
                </c:pt>
                <c:pt idx="1">
                  <c:v>32.4</c:v>
                </c:pt>
              </c:numCache>
            </c:numRef>
          </c:val>
        </c:ser>
        <c:dLbls>
          <c:showVal val="1"/>
        </c:dLbls>
        <c:marker val="1"/>
        <c:axId val="439503488"/>
        <c:axId val="439513472"/>
      </c:lineChart>
      <c:catAx>
        <c:axId val="439503488"/>
        <c:scaling>
          <c:orientation val="minMax"/>
        </c:scaling>
        <c:axPos val="b"/>
        <c:numFmt formatCode="General" sourceLinked="1"/>
        <c:majorTickMark val="none"/>
        <c:tickLblPos val="nextTo"/>
        <c:crossAx val="439513472"/>
        <c:crosses val="autoZero"/>
        <c:auto val="1"/>
        <c:lblAlgn val="ctr"/>
        <c:lblOffset val="100"/>
      </c:catAx>
      <c:valAx>
        <c:axId val="43951347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9503488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TDS (mg/L),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M53</c:v>
                </c:pt>
                <c:pt idx="1">
                  <c:v>M54</c:v>
                </c:pt>
              </c:strCache>
            </c:strRef>
          </c:cat>
          <c:val>
            <c:numRef>
              <c:f>'Magnitud ubicacion'!$H$3:$H$4</c:f>
              <c:numCache>
                <c:formatCode>_-* #,##0.00_-;\-* #,##0.00_-;_-* "-"??_-;_-@_-</c:formatCode>
                <c:ptCount val="2"/>
                <c:pt idx="0">
                  <c:v>1843.2</c:v>
                </c:pt>
                <c:pt idx="1">
                  <c:v>1160.32</c:v>
                </c:pt>
              </c:numCache>
            </c:numRef>
          </c:val>
        </c:ser>
        <c:dLbls>
          <c:showVal val="1"/>
        </c:dLbls>
        <c:marker val="1"/>
        <c:axId val="439537664"/>
        <c:axId val="439539200"/>
      </c:lineChart>
      <c:catAx>
        <c:axId val="439537664"/>
        <c:scaling>
          <c:orientation val="minMax"/>
        </c:scaling>
        <c:axPos val="b"/>
        <c:numFmt formatCode="General" sourceLinked="1"/>
        <c:majorTickMark val="none"/>
        <c:tickLblPos val="nextTo"/>
        <c:crossAx val="439539200"/>
        <c:crosses val="autoZero"/>
        <c:auto val="1"/>
        <c:lblAlgn val="ctr"/>
        <c:lblOffset val="100"/>
      </c:catAx>
      <c:valAx>
        <c:axId val="43953920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9537664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Coliformes Fecales (NMPC/100ml) Las Blancas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2.5133285573494087E-2"/>
          <c:y val="0.27334905660377351"/>
          <c:w val="0.93856307970923647"/>
          <c:h val="0.44511365324617436"/>
        </c:manualLayout>
      </c:layout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M53</c:v>
                </c:pt>
                <c:pt idx="1">
                  <c:v>M54</c:v>
                </c:pt>
              </c:strCache>
            </c:strRef>
          </c:cat>
          <c:val>
            <c:numRef>
              <c:f>'Magnitud ubicacion'!$I$3:$I$4</c:f>
              <c:numCache>
                <c:formatCode>_-* #,##0.00_-;\-* #,##0.00_-;_-* "-"??_-;_-@_-</c:formatCode>
                <c:ptCount val="2"/>
                <c:pt idx="0">
                  <c:v>23</c:v>
                </c:pt>
                <c:pt idx="1">
                  <c:v>3</c:v>
                </c:pt>
              </c:numCache>
            </c:numRef>
          </c:val>
        </c:ser>
        <c:dLbls>
          <c:showVal val="1"/>
        </c:dLbls>
        <c:marker val="1"/>
        <c:axId val="439923840"/>
        <c:axId val="439925376"/>
      </c:lineChart>
      <c:catAx>
        <c:axId val="439923840"/>
        <c:scaling>
          <c:orientation val="minMax"/>
        </c:scaling>
        <c:axPos val="b"/>
        <c:numFmt formatCode="General" sourceLinked="1"/>
        <c:majorTickMark val="none"/>
        <c:tickLblPos val="nextTo"/>
        <c:crossAx val="439925376"/>
        <c:crosses val="autoZero"/>
        <c:auto val="1"/>
        <c:lblAlgn val="ctr"/>
        <c:lblOffset val="100"/>
      </c:catAx>
      <c:valAx>
        <c:axId val="43992537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9923840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DBO</a:t>
            </a:r>
            <a:r>
              <a:rPr lang="en-US" baseline="-25000"/>
              <a:t>5</a:t>
            </a:r>
            <a:r>
              <a:rPr lang="en-US"/>
              <a:t> (mg/L),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M53</c:v>
                </c:pt>
                <c:pt idx="1">
                  <c:v>M54</c:v>
                </c:pt>
              </c:strCache>
            </c:strRef>
          </c:cat>
          <c:val>
            <c:numRef>
              <c:f>'Magnitud ubicacion'!$J$3:$J$4</c:f>
              <c:numCache>
                <c:formatCode>_-* #,##0.00_-;\-* #,##0.00_-;_-* "-"??_-;_-@_-</c:formatCode>
                <c:ptCount val="2"/>
                <c:pt idx="0">
                  <c:v>13.25</c:v>
                </c:pt>
                <c:pt idx="1">
                  <c:v>12.83</c:v>
                </c:pt>
              </c:numCache>
            </c:numRef>
          </c:val>
        </c:ser>
        <c:dLbls>
          <c:showVal val="1"/>
        </c:dLbls>
        <c:marker val="1"/>
        <c:axId val="439982336"/>
        <c:axId val="440143872"/>
      </c:lineChart>
      <c:catAx>
        <c:axId val="439982336"/>
        <c:scaling>
          <c:orientation val="minMax"/>
        </c:scaling>
        <c:axPos val="b"/>
        <c:numFmt formatCode="General" sourceLinked="1"/>
        <c:majorTickMark val="none"/>
        <c:tickLblPos val="nextTo"/>
        <c:crossAx val="440143872"/>
        <c:crosses val="autoZero"/>
        <c:auto val="1"/>
        <c:lblAlgn val="ctr"/>
        <c:lblOffset val="100"/>
      </c:catAx>
      <c:valAx>
        <c:axId val="44014387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9982336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Temperatura (°C),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7.03</c:v>
                </c:pt>
              </c:numCache>
            </c:numRef>
          </c:cat>
          <c:val>
            <c:numRef>
              <c:f>'Magnitud Distancia'!$D$3:$D$4</c:f>
              <c:numCache>
                <c:formatCode>_-* #,##0.00_-;\-* #,##0.00_-;_-* "-"??_-;_-@_-</c:formatCode>
                <c:ptCount val="2"/>
                <c:pt idx="0">
                  <c:v>27.3</c:v>
                </c:pt>
                <c:pt idx="1">
                  <c:v>28.7</c:v>
                </c:pt>
              </c:numCache>
            </c:numRef>
          </c:val>
        </c:ser>
        <c:dLbls>
          <c:showVal val="1"/>
        </c:dLbls>
        <c:marker val="1"/>
        <c:axId val="422192640"/>
        <c:axId val="422194560"/>
      </c:lineChart>
      <c:catAx>
        <c:axId val="4221926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</c:title>
        <c:numFmt formatCode="General" sourceLinked="1"/>
        <c:majorTickMark val="none"/>
        <c:tickLblPos val="nextTo"/>
        <c:crossAx val="422194560"/>
        <c:crosses val="autoZero"/>
        <c:auto val="1"/>
        <c:lblAlgn val="ctr"/>
        <c:lblOffset val="100"/>
      </c:catAx>
      <c:valAx>
        <c:axId val="42219456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22192640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DQO (mg/L),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'Magnitud Distancia'!$K$3:$K$4</c:f>
              <c:strCache>
                <c:ptCount val="1"/>
                <c:pt idx="0">
                  <c:v> 21.50   38.70 </c:v>
                </c:pt>
              </c:strCache>
            </c:strRef>
          </c:tx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M53</c:v>
                </c:pt>
                <c:pt idx="1">
                  <c:v>M54</c:v>
                </c:pt>
              </c:strCache>
            </c:strRef>
          </c:cat>
          <c:val>
            <c:numRef>
              <c:f>'Magnitud Distancia'!$K$3:$K$4</c:f>
              <c:numCache>
                <c:formatCode>_-* #,##0.00_-;\-* #,##0.00_-;_-* "-"??_-;_-@_-</c:formatCode>
                <c:ptCount val="2"/>
                <c:pt idx="0">
                  <c:v>21.5</c:v>
                </c:pt>
                <c:pt idx="1">
                  <c:v>38.700000000000003</c:v>
                </c:pt>
              </c:numCache>
            </c:numRef>
          </c:val>
        </c:ser>
        <c:ser>
          <c:idx val="1"/>
          <c:order val="1"/>
          <c:dLbls>
            <c:showVal val="1"/>
          </c:dLbls>
          <c:cat>
            <c:strRef>
              <c:f>'Magnitud ubicacion'!$B$3:$B$4</c:f>
              <c:strCache>
                <c:ptCount val="2"/>
                <c:pt idx="0">
                  <c:v>M53</c:v>
                </c:pt>
                <c:pt idx="1">
                  <c:v>M54</c:v>
                </c:pt>
              </c:strCache>
            </c:strRef>
          </c:cat>
          <c:val>
            <c:numRef>
              <c:f>'Magnitud ubicacion'!$K$3:$K$4</c:f>
              <c:numCache>
                <c:formatCode>_-* #,##0.00_-;\-* #,##0.00_-;_-* "-"??_-;_-@_-</c:formatCode>
                <c:ptCount val="2"/>
                <c:pt idx="0">
                  <c:v>21.5</c:v>
                </c:pt>
                <c:pt idx="1">
                  <c:v>38.700000000000003</c:v>
                </c:pt>
              </c:numCache>
            </c:numRef>
          </c:val>
        </c:ser>
        <c:dLbls>
          <c:showVal val="1"/>
        </c:dLbls>
        <c:marker val="1"/>
        <c:axId val="440185600"/>
        <c:axId val="440187136"/>
      </c:lineChart>
      <c:catAx>
        <c:axId val="440185600"/>
        <c:scaling>
          <c:orientation val="minMax"/>
        </c:scaling>
        <c:axPos val="b"/>
        <c:numFmt formatCode="General" sourceLinked="1"/>
        <c:majorTickMark val="none"/>
        <c:tickLblPos val="nextTo"/>
        <c:crossAx val="440187136"/>
        <c:crosses val="autoZero"/>
        <c:auto val="1"/>
        <c:lblAlgn val="ctr"/>
        <c:lblOffset val="100"/>
      </c:catAx>
      <c:valAx>
        <c:axId val="44018713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0185600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SST (mg/L),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showVal val="1"/>
          </c:dLbls>
          <c:cat>
            <c:strRef>
              <c:f>'Magnitud ubicacion'!$B$3:$B$4</c:f>
              <c:strCache>
                <c:ptCount val="2"/>
                <c:pt idx="0">
                  <c:v>M53</c:v>
                </c:pt>
                <c:pt idx="1">
                  <c:v>M54</c:v>
                </c:pt>
              </c:strCache>
            </c:strRef>
          </c:cat>
          <c:val>
            <c:numRef>
              <c:f>'Magnitud ubicacion'!$L$3:$L$4</c:f>
              <c:numCache>
                <c:formatCode>_-* #,##0.00_-;\-* #,##0.00_-;_-* "-"??_-;_-@_-</c:formatCode>
                <c:ptCount val="2"/>
                <c:pt idx="0">
                  <c:v>172</c:v>
                </c:pt>
                <c:pt idx="1">
                  <c:v>33</c:v>
                </c:pt>
              </c:numCache>
            </c:numRef>
          </c:val>
        </c:ser>
        <c:dLbls>
          <c:showVal val="1"/>
        </c:dLbls>
        <c:marker val="1"/>
        <c:axId val="440481664"/>
        <c:axId val="440483200"/>
      </c:lineChart>
      <c:catAx>
        <c:axId val="440481664"/>
        <c:scaling>
          <c:orientation val="minMax"/>
        </c:scaling>
        <c:axPos val="b"/>
        <c:numFmt formatCode="General" sourceLinked="1"/>
        <c:majorTickMark val="none"/>
        <c:tickLblPos val="nextTo"/>
        <c:crossAx val="440483200"/>
        <c:crosses val="autoZero"/>
        <c:auto val="1"/>
        <c:lblAlgn val="ctr"/>
        <c:lblOffset val="100"/>
      </c:catAx>
      <c:valAx>
        <c:axId val="44048320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0481664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Color (Pt - Co),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showVal val="1"/>
          </c:dLbls>
          <c:cat>
            <c:strRef>
              <c:f>'Magnitud ubicacion'!$B$3:$B$4</c:f>
              <c:strCache>
                <c:ptCount val="2"/>
                <c:pt idx="0">
                  <c:v>M53</c:v>
                </c:pt>
                <c:pt idx="1">
                  <c:v>M54</c:v>
                </c:pt>
              </c:strCache>
            </c:strRef>
          </c:cat>
          <c:val>
            <c:numRef>
              <c:f>'Magnitud ubicacion'!$N$3:$N$4</c:f>
              <c:numCache>
                <c:formatCode>_-* #,##0.00_-;\-* #,##0.00_-;_-* "-"??_-;_-@_-</c:formatCode>
                <c:ptCount val="2"/>
                <c:pt idx="0">
                  <c:v>30</c:v>
                </c:pt>
                <c:pt idx="1">
                  <c:v>25</c:v>
                </c:pt>
              </c:numCache>
            </c:numRef>
          </c:val>
        </c:ser>
        <c:dLbls>
          <c:showVal val="1"/>
        </c:dLbls>
        <c:marker val="1"/>
        <c:axId val="440499200"/>
        <c:axId val="440931072"/>
      </c:lineChart>
      <c:catAx>
        <c:axId val="440499200"/>
        <c:scaling>
          <c:orientation val="minMax"/>
        </c:scaling>
        <c:axPos val="b"/>
        <c:numFmt formatCode="General" sourceLinked="1"/>
        <c:majorTickMark val="none"/>
        <c:tickLblPos val="nextTo"/>
        <c:crossAx val="440931072"/>
        <c:crosses val="autoZero"/>
        <c:auto val="1"/>
        <c:lblAlgn val="ctr"/>
        <c:lblOffset val="100"/>
      </c:catAx>
      <c:valAx>
        <c:axId val="44093107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0499200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CE (</a:t>
            </a:r>
            <a:r>
              <a:rPr lang="en-US" baseline="0">
                <a:latin typeface="Symbol" pitchFamily="18" charset="2"/>
              </a:rPr>
              <a:t>m</a:t>
            </a:r>
            <a:r>
              <a:rPr lang="en-US"/>
              <a:t>S/cm),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'Magnitud Distancia'!$E$3:$E$4</c:f>
              <c:strCache>
                <c:ptCount val="1"/>
                <c:pt idx="0">
                  <c:v> 2,880.00   1,813.00 </c:v>
                </c:pt>
              </c:strCache>
            </c:strRef>
          </c:tx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7.03</c:v>
                </c:pt>
              </c:numCache>
            </c:numRef>
          </c:cat>
          <c:val>
            <c:numRef>
              <c:f>'Magnitud Distancia'!$E$3:$E$4</c:f>
              <c:numCache>
                <c:formatCode>_-* #,##0.00_-;\-* #,##0.00_-;_-* "-"??_-;_-@_-</c:formatCode>
                <c:ptCount val="2"/>
                <c:pt idx="0">
                  <c:v>2880</c:v>
                </c:pt>
                <c:pt idx="1">
                  <c:v>1813</c:v>
                </c:pt>
              </c:numCache>
            </c:numRef>
          </c:val>
        </c:ser>
        <c:dLbls>
          <c:showVal val="1"/>
        </c:dLbls>
        <c:marker val="1"/>
        <c:axId val="422202368"/>
        <c:axId val="422216832"/>
      </c:lineChart>
      <c:catAx>
        <c:axId val="4222023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</c:title>
        <c:numFmt formatCode="General" sourceLinked="1"/>
        <c:majorTickMark val="none"/>
        <c:tickLblPos val="nextTo"/>
        <c:crossAx val="422216832"/>
        <c:crosses val="autoZero"/>
        <c:auto val="1"/>
        <c:lblAlgn val="ctr"/>
        <c:lblOffset val="100"/>
      </c:catAx>
      <c:valAx>
        <c:axId val="42221683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22202368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OD (mg/L),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'Magnitud Distancia'!$F$3:$F$4</c:f>
              <c:strCache>
                <c:ptCount val="1"/>
                <c:pt idx="0">
                  <c:v> 2.25   1.40 </c:v>
                </c:pt>
              </c:strCache>
            </c:strRef>
          </c:tx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7.03</c:v>
                </c:pt>
              </c:numCache>
            </c:numRef>
          </c:cat>
          <c:val>
            <c:numRef>
              <c:f>'Magnitud Distancia'!$F$3:$F$4</c:f>
              <c:numCache>
                <c:formatCode>_-* #,##0.00_-;\-* #,##0.00_-;_-* "-"??_-;_-@_-</c:formatCode>
                <c:ptCount val="2"/>
                <c:pt idx="0">
                  <c:v>2.25</c:v>
                </c:pt>
                <c:pt idx="1">
                  <c:v>1.4</c:v>
                </c:pt>
              </c:numCache>
            </c:numRef>
          </c:val>
        </c:ser>
        <c:dLbls>
          <c:showVal val="1"/>
        </c:dLbls>
        <c:marker val="1"/>
        <c:axId val="422265600"/>
        <c:axId val="422267520"/>
      </c:lineChart>
      <c:catAx>
        <c:axId val="422265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</c:title>
        <c:numFmt formatCode="General" sourceLinked="1"/>
        <c:majorTickMark val="none"/>
        <c:tickLblPos val="nextTo"/>
        <c:crossAx val="422267520"/>
        <c:crosses val="autoZero"/>
        <c:auto val="1"/>
        <c:lblAlgn val="ctr"/>
        <c:lblOffset val="100"/>
      </c:catAx>
      <c:valAx>
        <c:axId val="42226752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22265600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Turbidez (NTU),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7.03</c:v>
                </c:pt>
              </c:numCache>
            </c:numRef>
          </c:cat>
          <c:val>
            <c:numRef>
              <c:f>'Magnitud Distancia'!$G$3:$G$4</c:f>
              <c:numCache>
                <c:formatCode>_-* #,##0.00_-;\-* #,##0.00_-;_-* "-"??_-;_-@_-</c:formatCode>
                <c:ptCount val="2"/>
                <c:pt idx="0">
                  <c:v>195</c:v>
                </c:pt>
                <c:pt idx="1">
                  <c:v>32.4</c:v>
                </c:pt>
              </c:numCache>
            </c:numRef>
          </c:val>
        </c:ser>
        <c:dLbls>
          <c:showVal val="1"/>
        </c:dLbls>
        <c:marker val="1"/>
        <c:axId val="426182912"/>
        <c:axId val="426197376"/>
      </c:lineChart>
      <c:catAx>
        <c:axId val="426182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26197376"/>
        <c:crosses val="autoZero"/>
        <c:auto val="1"/>
        <c:lblAlgn val="ctr"/>
        <c:lblOffset val="100"/>
      </c:catAx>
      <c:valAx>
        <c:axId val="42619737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26182912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TDS (mg/L),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7.03</c:v>
                </c:pt>
              </c:numCache>
            </c:numRef>
          </c:cat>
          <c:val>
            <c:numRef>
              <c:f>'Magnitud Distancia'!$H$3:$H$4</c:f>
              <c:numCache>
                <c:formatCode>_-* #,##0.00_-;\-* #,##0.00_-;_-* "-"??_-;_-@_-</c:formatCode>
                <c:ptCount val="2"/>
                <c:pt idx="0">
                  <c:v>1843.2</c:v>
                </c:pt>
                <c:pt idx="1">
                  <c:v>1160.32</c:v>
                </c:pt>
              </c:numCache>
            </c:numRef>
          </c:val>
        </c:ser>
        <c:dLbls>
          <c:showVal val="1"/>
        </c:dLbls>
        <c:marker val="1"/>
        <c:axId val="426209280"/>
        <c:axId val="426211200"/>
      </c:lineChart>
      <c:catAx>
        <c:axId val="426209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26211200"/>
        <c:crosses val="autoZero"/>
        <c:auto val="1"/>
        <c:lblAlgn val="ctr"/>
        <c:lblOffset val="100"/>
      </c:catAx>
      <c:valAx>
        <c:axId val="42621120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26209280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Coliformes Fecales (NMPC/100ml) Las Blancas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7.03</c:v>
                </c:pt>
              </c:numCache>
            </c:numRef>
          </c:cat>
          <c:val>
            <c:numRef>
              <c:f>'Magnitud Distancia'!$I$3:$I$4</c:f>
              <c:numCache>
                <c:formatCode>_-* #,##0.00_-;\-* #,##0.00_-;_-* "-"??_-;_-@_-</c:formatCode>
                <c:ptCount val="2"/>
                <c:pt idx="0">
                  <c:v>23</c:v>
                </c:pt>
                <c:pt idx="1">
                  <c:v>3</c:v>
                </c:pt>
              </c:numCache>
            </c:numRef>
          </c:val>
        </c:ser>
        <c:dLbls>
          <c:showVal val="1"/>
        </c:dLbls>
        <c:marker val="1"/>
        <c:axId val="426239488"/>
        <c:axId val="426241408"/>
      </c:lineChart>
      <c:catAx>
        <c:axId val="4262394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26241408"/>
        <c:crosses val="autoZero"/>
        <c:auto val="1"/>
        <c:lblAlgn val="ctr"/>
        <c:lblOffset val="100"/>
      </c:catAx>
      <c:valAx>
        <c:axId val="42624140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26239488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DBO</a:t>
            </a:r>
            <a:r>
              <a:rPr lang="en-US" baseline="-25000"/>
              <a:t>5</a:t>
            </a:r>
            <a:r>
              <a:rPr lang="en-US"/>
              <a:t> (mg/L),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'Magnitud Distancia'!$J$3:$J$4</c:f>
              <c:strCache>
                <c:ptCount val="1"/>
                <c:pt idx="0">
                  <c:v> 13.25   12.83 </c:v>
                </c:pt>
              </c:strCache>
            </c:strRef>
          </c:tx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7.03</c:v>
                </c:pt>
              </c:numCache>
            </c:numRef>
          </c:cat>
          <c:val>
            <c:numRef>
              <c:f>'Magnitud Distancia'!$J$3:$J$4</c:f>
              <c:numCache>
                <c:formatCode>_-* #,##0.00_-;\-* #,##0.00_-;_-* "-"??_-;_-@_-</c:formatCode>
                <c:ptCount val="2"/>
                <c:pt idx="0">
                  <c:v>13.25</c:v>
                </c:pt>
                <c:pt idx="1">
                  <c:v>12.83</c:v>
                </c:pt>
              </c:numCache>
            </c:numRef>
          </c:val>
        </c:ser>
        <c:dLbls>
          <c:showVal val="1"/>
        </c:dLbls>
        <c:marker val="1"/>
        <c:axId val="426257408"/>
        <c:axId val="426263680"/>
      </c:lineChart>
      <c:catAx>
        <c:axId val="426257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26263680"/>
        <c:crosses val="autoZero"/>
        <c:auto val="1"/>
        <c:lblAlgn val="ctr"/>
        <c:lblOffset val="100"/>
      </c:catAx>
      <c:valAx>
        <c:axId val="42626368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26257408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DQO (mg/L), </a:t>
            </a:r>
          </a:p>
          <a:p>
            <a:pPr>
              <a:defRPr/>
            </a:pPr>
            <a:r>
              <a:rPr lang="en-US"/>
              <a:t>Las Blancas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'Magnitud Distancia'!$K$3:$K$4</c:f>
              <c:strCache>
                <c:ptCount val="1"/>
                <c:pt idx="0">
                  <c:v> 21.50   38.70 </c:v>
                </c:pt>
              </c:strCache>
            </c:strRef>
          </c:tx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7.03</c:v>
                </c:pt>
              </c:numCache>
            </c:numRef>
          </c:cat>
          <c:val>
            <c:numRef>
              <c:f>'Magnitud Distancia'!$K$3:$K$4</c:f>
              <c:numCache>
                <c:formatCode>_-* #,##0.00_-;\-* #,##0.00_-;_-* "-"??_-;_-@_-</c:formatCode>
                <c:ptCount val="2"/>
                <c:pt idx="0">
                  <c:v>21.5</c:v>
                </c:pt>
                <c:pt idx="1">
                  <c:v>38.700000000000003</c:v>
                </c:pt>
              </c:numCache>
            </c:numRef>
          </c:val>
        </c:ser>
        <c:dLbls>
          <c:showVal val="1"/>
        </c:dLbls>
        <c:marker val="1"/>
        <c:axId val="426291968"/>
        <c:axId val="426293888"/>
      </c:lineChart>
      <c:catAx>
        <c:axId val="4262919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26293888"/>
        <c:crosses val="autoZero"/>
        <c:auto val="1"/>
        <c:lblAlgn val="ctr"/>
        <c:lblOffset val="100"/>
      </c:catAx>
      <c:valAx>
        <c:axId val="42629388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26291968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7</xdr:col>
      <xdr:colOff>304800</xdr:colOff>
      <xdr:row>24</xdr:row>
      <xdr:rowOff>152400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8</xdr:row>
      <xdr:rowOff>0</xdr:rowOff>
    </xdr:from>
    <xdr:to>
      <xdr:col>16</xdr:col>
      <xdr:colOff>304800</xdr:colOff>
      <xdr:row>24</xdr:row>
      <xdr:rowOff>152400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7</xdr:col>
      <xdr:colOff>304800</xdr:colOff>
      <xdr:row>43</xdr:row>
      <xdr:rowOff>152400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27</xdr:row>
      <xdr:rowOff>0</xdr:rowOff>
    </xdr:from>
    <xdr:to>
      <xdr:col>16</xdr:col>
      <xdr:colOff>304800</xdr:colOff>
      <xdr:row>43</xdr:row>
      <xdr:rowOff>152400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7</xdr:col>
      <xdr:colOff>30595</xdr:colOff>
      <xdr:row>62</xdr:row>
      <xdr:rowOff>152400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16</xdr:col>
      <xdr:colOff>304800</xdr:colOff>
      <xdr:row>62</xdr:row>
      <xdr:rowOff>152400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7</xdr:col>
      <xdr:colOff>30595</xdr:colOff>
      <xdr:row>81</xdr:row>
      <xdr:rowOff>152400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65</xdr:row>
      <xdr:rowOff>0</xdr:rowOff>
    </xdr:from>
    <xdr:to>
      <xdr:col>16</xdr:col>
      <xdr:colOff>304800</xdr:colOff>
      <xdr:row>81</xdr:row>
      <xdr:rowOff>152400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84</xdr:row>
      <xdr:rowOff>0</xdr:rowOff>
    </xdr:from>
    <xdr:to>
      <xdr:col>7</xdr:col>
      <xdr:colOff>30595</xdr:colOff>
      <xdr:row>100</xdr:row>
      <xdr:rowOff>152400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84</xdr:row>
      <xdr:rowOff>0</xdr:rowOff>
    </xdr:from>
    <xdr:to>
      <xdr:col>16</xdr:col>
      <xdr:colOff>304800</xdr:colOff>
      <xdr:row>100</xdr:row>
      <xdr:rowOff>152400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103</xdr:row>
      <xdr:rowOff>0</xdr:rowOff>
    </xdr:from>
    <xdr:to>
      <xdr:col>7</xdr:col>
      <xdr:colOff>30595</xdr:colOff>
      <xdr:row>119</xdr:row>
      <xdr:rowOff>152400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7</xdr:col>
      <xdr:colOff>304800</xdr:colOff>
      <xdr:row>24</xdr:row>
      <xdr:rowOff>152400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8</xdr:row>
      <xdr:rowOff>0</xdr:rowOff>
    </xdr:from>
    <xdr:to>
      <xdr:col>16</xdr:col>
      <xdr:colOff>304800</xdr:colOff>
      <xdr:row>24</xdr:row>
      <xdr:rowOff>152400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7</xdr:col>
      <xdr:colOff>304800</xdr:colOff>
      <xdr:row>43</xdr:row>
      <xdr:rowOff>152400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27</xdr:row>
      <xdr:rowOff>0</xdr:rowOff>
    </xdr:from>
    <xdr:to>
      <xdr:col>16</xdr:col>
      <xdr:colOff>304800</xdr:colOff>
      <xdr:row>43</xdr:row>
      <xdr:rowOff>152400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7</xdr:col>
      <xdr:colOff>30595</xdr:colOff>
      <xdr:row>62</xdr:row>
      <xdr:rowOff>152400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16</xdr:col>
      <xdr:colOff>304800</xdr:colOff>
      <xdr:row>62</xdr:row>
      <xdr:rowOff>152400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7</xdr:col>
      <xdr:colOff>30595</xdr:colOff>
      <xdr:row>81</xdr:row>
      <xdr:rowOff>152400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65</xdr:row>
      <xdr:rowOff>0</xdr:rowOff>
    </xdr:from>
    <xdr:to>
      <xdr:col>16</xdr:col>
      <xdr:colOff>304800</xdr:colOff>
      <xdr:row>81</xdr:row>
      <xdr:rowOff>152400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84</xdr:row>
      <xdr:rowOff>0</xdr:rowOff>
    </xdr:from>
    <xdr:to>
      <xdr:col>7</xdr:col>
      <xdr:colOff>30595</xdr:colOff>
      <xdr:row>100</xdr:row>
      <xdr:rowOff>152400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84</xdr:row>
      <xdr:rowOff>0</xdr:rowOff>
    </xdr:from>
    <xdr:to>
      <xdr:col>16</xdr:col>
      <xdr:colOff>304800</xdr:colOff>
      <xdr:row>100</xdr:row>
      <xdr:rowOff>152400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103</xdr:row>
      <xdr:rowOff>0</xdr:rowOff>
    </xdr:from>
    <xdr:to>
      <xdr:col>7</xdr:col>
      <xdr:colOff>30595</xdr:colOff>
      <xdr:row>119</xdr:row>
      <xdr:rowOff>152400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6"/>
  <sheetViews>
    <sheetView tabSelected="1" zoomScale="66" zoomScaleNormal="66" workbookViewId="0">
      <pane ySplit="6" topLeftCell="A83" activePane="bottomLeft" state="frozen"/>
      <selection pane="bottomLeft" activeCell="K112" sqref="K112"/>
    </sheetView>
  </sheetViews>
  <sheetFormatPr baseColWidth="10" defaultColWidth="9.140625" defaultRowHeight="12.75"/>
  <cols>
    <col min="5" max="5" width="13.140625" bestFit="1" customWidth="1"/>
    <col min="8" max="8" width="12.7109375" bestFit="1" customWidth="1"/>
  </cols>
  <sheetData>
    <row r="1" spans="1:24" s="2" customFormat="1">
      <c r="A1" s="11" t="s">
        <v>21</v>
      </c>
      <c r="B1" s="3"/>
      <c r="H1" s="10"/>
      <c r="O1" s="12" t="s">
        <v>20</v>
      </c>
      <c r="P1" s="12"/>
    </row>
    <row r="2" spans="1:24" s="7" customFormat="1" ht="51">
      <c r="A2" s="9" t="s">
        <v>19</v>
      </c>
      <c r="B2" s="9" t="s">
        <v>18</v>
      </c>
      <c r="C2" s="7" t="s">
        <v>17</v>
      </c>
      <c r="D2" s="7" t="s">
        <v>16</v>
      </c>
      <c r="E2" s="7" t="s">
        <v>15</v>
      </c>
      <c r="F2" s="7" t="s">
        <v>14</v>
      </c>
      <c r="G2" s="7" t="s">
        <v>13</v>
      </c>
      <c r="H2" s="7" t="s">
        <v>12</v>
      </c>
      <c r="I2" s="7" t="s">
        <v>11</v>
      </c>
      <c r="J2" s="7" t="s">
        <v>10</v>
      </c>
      <c r="K2" s="7" t="s">
        <v>9</v>
      </c>
      <c r="L2" s="7" t="s">
        <v>8</v>
      </c>
      <c r="M2" s="7" t="s">
        <v>7</v>
      </c>
      <c r="N2" s="7" t="s">
        <v>6</v>
      </c>
      <c r="O2" s="7" t="s">
        <v>5</v>
      </c>
      <c r="P2" s="7" t="s">
        <v>4</v>
      </c>
      <c r="X2" s="8" t="s">
        <v>3</v>
      </c>
    </row>
    <row r="3" spans="1:24" s="2" customFormat="1">
      <c r="A3" s="3">
        <v>0</v>
      </c>
      <c r="B3" s="3" t="s">
        <v>2</v>
      </c>
      <c r="C3" s="6">
        <v>5.78</v>
      </c>
      <c r="D3" s="6">
        <v>27.3</v>
      </c>
      <c r="E3" s="6">
        <v>2880</v>
      </c>
      <c r="F3" s="6">
        <v>2.25</v>
      </c>
      <c r="G3" s="6">
        <v>195</v>
      </c>
      <c r="H3" s="6">
        <v>1843.2</v>
      </c>
      <c r="I3" s="6">
        <v>23</v>
      </c>
      <c r="J3" s="6">
        <v>13.25</v>
      </c>
      <c r="K3" s="6">
        <v>21.5</v>
      </c>
      <c r="L3" s="6">
        <v>172</v>
      </c>
      <c r="M3" s="6">
        <v>7.26</v>
      </c>
      <c r="N3" s="6">
        <v>30</v>
      </c>
      <c r="O3" s="6">
        <v>26.293159656000004</v>
      </c>
      <c r="P3" s="6">
        <v>341.31497817600001</v>
      </c>
      <c r="Q3" s="3"/>
    </row>
    <row r="4" spans="1:24" s="2" customFormat="1">
      <c r="A4" s="3">
        <v>7.03</v>
      </c>
      <c r="B4" s="3" t="s">
        <v>1</v>
      </c>
      <c r="C4" s="6">
        <v>6.62</v>
      </c>
      <c r="D4" s="6">
        <v>28.7</v>
      </c>
      <c r="E4" s="6">
        <v>1813</v>
      </c>
      <c r="F4" s="6">
        <v>1.4</v>
      </c>
      <c r="G4" s="6">
        <v>32.4</v>
      </c>
      <c r="H4" s="6">
        <v>1160.32</v>
      </c>
      <c r="I4" s="6">
        <v>3</v>
      </c>
      <c r="J4" s="6">
        <v>12.83</v>
      </c>
      <c r="K4" s="6">
        <v>38.700000000000003</v>
      </c>
      <c r="L4" s="6">
        <v>33</v>
      </c>
      <c r="M4" s="6">
        <v>7.08</v>
      </c>
      <c r="N4" s="6">
        <v>25</v>
      </c>
      <c r="O4" s="6">
        <v>1.9875287606400001</v>
      </c>
      <c r="P4" s="6">
        <v>5.1121160640000003</v>
      </c>
      <c r="Q4" s="3"/>
    </row>
    <row r="5" spans="1:24" s="2" customFormat="1">
      <c r="A5" s="3">
        <f>A4+27.104</f>
        <v>34.134</v>
      </c>
      <c r="B5" s="5" t="s">
        <v>0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3"/>
    </row>
    <row r="6" spans="1:24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</sheetData>
  <mergeCells count="1">
    <mergeCell ref="O1:P1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6"/>
  <sheetViews>
    <sheetView zoomScale="66" zoomScaleNormal="66" workbookViewId="0">
      <pane ySplit="6" topLeftCell="A79" activePane="bottomLeft" state="frozen"/>
      <selection pane="bottomLeft" activeCell="K109" sqref="K109"/>
    </sheetView>
  </sheetViews>
  <sheetFormatPr baseColWidth="10" defaultColWidth="9.140625" defaultRowHeight="12.75"/>
  <cols>
    <col min="5" max="5" width="13.140625" bestFit="1" customWidth="1"/>
    <col min="8" max="8" width="12.7109375" bestFit="1" customWidth="1"/>
  </cols>
  <sheetData>
    <row r="1" spans="1:24" s="2" customFormat="1">
      <c r="A1" s="11" t="s">
        <v>21</v>
      </c>
      <c r="B1" s="3"/>
      <c r="H1" s="10"/>
      <c r="O1" s="12" t="s">
        <v>20</v>
      </c>
      <c r="P1" s="12"/>
    </row>
    <row r="2" spans="1:24" s="7" customFormat="1" ht="51">
      <c r="A2" s="9" t="s">
        <v>19</v>
      </c>
      <c r="B2" s="9" t="s">
        <v>18</v>
      </c>
      <c r="C2" s="7" t="s">
        <v>17</v>
      </c>
      <c r="D2" s="7" t="s">
        <v>16</v>
      </c>
      <c r="E2" s="7" t="s">
        <v>15</v>
      </c>
      <c r="F2" s="7" t="s">
        <v>14</v>
      </c>
      <c r="G2" s="7" t="s">
        <v>13</v>
      </c>
      <c r="H2" s="7" t="s">
        <v>12</v>
      </c>
      <c r="I2" s="7" t="s">
        <v>11</v>
      </c>
      <c r="J2" s="7" t="s">
        <v>10</v>
      </c>
      <c r="K2" s="7" t="s">
        <v>9</v>
      </c>
      <c r="L2" s="7" t="s">
        <v>8</v>
      </c>
      <c r="M2" s="7" t="s">
        <v>7</v>
      </c>
      <c r="N2" s="7" t="s">
        <v>6</v>
      </c>
      <c r="O2" s="7" t="s">
        <v>5</v>
      </c>
      <c r="P2" s="7" t="s">
        <v>4</v>
      </c>
      <c r="X2" s="8" t="s">
        <v>3</v>
      </c>
    </row>
    <row r="3" spans="1:24" s="2" customFormat="1">
      <c r="A3" s="3">
        <v>0</v>
      </c>
      <c r="B3" s="3" t="s">
        <v>2</v>
      </c>
      <c r="C3" s="6">
        <v>5.78</v>
      </c>
      <c r="D3" s="6">
        <v>27.3</v>
      </c>
      <c r="E3" s="6">
        <v>2880</v>
      </c>
      <c r="F3" s="6">
        <v>2.25</v>
      </c>
      <c r="G3" s="6">
        <v>195</v>
      </c>
      <c r="H3" s="6">
        <v>1843.2</v>
      </c>
      <c r="I3" s="6">
        <v>23</v>
      </c>
      <c r="J3" s="6">
        <v>13.25</v>
      </c>
      <c r="K3" s="6">
        <v>21.5</v>
      </c>
      <c r="L3" s="6">
        <v>172</v>
      </c>
      <c r="M3" s="6">
        <v>7.26</v>
      </c>
      <c r="N3" s="6">
        <v>30</v>
      </c>
      <c r="O3" s="6">
        <v>26.293159656000004</v>
      </c>
      <c r="P3" s="6">
        <v>341.31497817600001</v>
      </c>
      <c r="Q3" s="3"/>
    </row>
    <row r="4" spans="1:24" s="2" customFormat="1">
      <c r="A4" s="3">
        <v>7.03</v>
      </c>
      <c r="B4" s="3" t="s">
        <v>1</v>
      </c>
      <c r="C4" s="6">
        <v>6.62</v>
      </c>
      <c r="D4" s="6">
        <v>28.7</v>
      </c>
      <c r="E4" s="6">
        <v>1813</v>
      </c>
      <c r="F4" s="6">
        <v>1.4</v>
      </c>
      <c r="G4" s="6">
        <v>32.4</v>
      </c>
      <c r="H4" s="6">
        <v>1160.32</v>
      </c>
      <c r="I4" s="6">
        <v>3</v>
      </c>
      <c r="J4" s="6">
        <v>12.83</v>
      </c>
      <c r="K4" s="6">
        <v>38.700000000000003</v>
      </c>
      <c r="L4" s="6">
        <v>33</v>
      </c>
      <c r="M4" s="6">
        <v>7.08</v>
      </c>
      <c r="N4" s="6">
        <v>25</v>
      </c>
      <c r="O4" s="6">
        <v>1.9875287606400001</v>
      </c>
      <c r="P4" s="6">
        <v>5.1121160640000003</v>
      </c>
      <c r="Q4" s="3"/>
    </row>
    <row r="5" spans="1:24" s="2" customFormat="1">
      <c r="A5" s="3">
        <f>A4+27.104</f>
        <v>34.134</v>
      </c>
      <c r="B5" s="5" t="s">
        <v>0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3"/>
    </row>
    <row r="6" spans="1:24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</sheetData>
  <mergeCells count="1">
    <mergeCell ref="O1:P1"/>
  </mergeCells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Magnitud Distancia</vt:lpstr>
      <vt:lpstr>Magnitud ubicacion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Gaby</dc:creator>
  <cp:lastModifiedBy>Gaby</cp:lastModifiedBy>
  <dcterms:created xsi:type="dcterms:W3CDTF">2009-11-05T20:46:10Z</dcterms:created>
  <dcterms:modified xsi:type="dcterms:W3CDTF">2009-11-05T21:34:03Z</dcterms:modified>
</cp:coreProperties>
</file>